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ampanari-cons\Desktop\2021\Modelli Allegati al Bando_2021\"/>
    </mc:Choice>
  </mc:AlternateContent>
  <xr:revisionPtr revIDLastSave="0" documentId="13_ncr:1_{6DC12AD7-A83B-423A-B860-8A6821B10735}" xr6:coauthVersionLast="46" xr6:coauthVersionMax="47" xr10:uidLastSave="{00000000-0000-0000-0000-000000000000}"/>
  <bookViews>
    <workbookView xWindow="-120" yWindow="-120" windowWidth="20730" windowHeight="11160" xr2:uid="{1F5026E5-98EC-4663-AC38-C372B503D8B1}"/>
  </bookViews>
  <sheets>
    <sheet name="DATI PROGETTO" sheetId="1" r:id="rId1"/>
    <sheet name="RELAZIONE PROGETTO" sheetId="3" r:id="rId2"/>
  </sheets>
  <definedNames>
    <definedName name="_xlnm.Print_Area" localSheetId="0">'DATI PROGETTO'!$B$1:$O$186</definedName>
    <definedName name="_xlnm.Print_Area" localSheetId="1">'RELAZIONE PROGETTO'!$A$1:$C$196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9" i="1" l="1"/>
  <c r="M154" i="1"/>
  <c r="M155" i="1"/>
  <c r="M156" i="1"/>
  <c r="M157" i="1"/>
  <c r="M158" i="1"/>
  <c r="M159" i="1"/>
  <c r="M160" i="1"/>
  <c r="M153" i="1"/>
  <c r="I98" i="1"/>
  <c r="E167" i="1"/>
  <c r="C167" i="1"/>
  <c r="C166" i="1"/>
  <c r="N161" i="1"/>
  <c r="J161" i="1"/>
  <c r="L144" i="1"/>
  <c r="M144" i="1" s="1"/>
  <c r="L145" i="1"/>
  <c r="M145" i="1" s="1"/>
  <c r="L146" i="1"/>
  <c r="M146" i="1" s="1"/>
  <c r="L147" i="1"/>
  <c r="M147" i="1" s="1"/>
  <c r="L148" i="1"/>
  <c r="M148" i="1" s="1"/>
  <c r="L143" i="1"/>
  <c r="M143" i="1" s="1"/>
  <c r="K149" i="1"/>
  <c r="J149" i="1"/>
  <c r="J98" i="1"/>
  <c r="M161" i="1" l="1"/>
  <c r="M149" i="1"/>
  <c r="E166" i="1"/>
  <c r="C168" i="1"/>
  <c r="G166" i="1"/>
  <c r="L149" i="1"/>
  <c r="G168" i="1" l="1"/>
  <c r="E168" i="1"/>
  <c r="E135" i="1"/>
  <c r="D135" i="1"/>
</calcChain>
</file>

<file path=xl/sharedStrings.xml><?xml version="1.0" encoding="utf-8"?>
<sst xmlns="http://schemas.openxmlformats.org/spreadsheetml/2006/main" count="175" uniqueCount="148">
  <si>
    <t>ASSOCIAZIONE:</t>
  </si>
  <si>
    <t>INDIRIZZO:</t>
  </si>
  <si>
    <t>E.MAIL:</t>
  </si>
  <si>
    <t>PEC:</t>
  </si>
  <si>
    <t>TITOLO PROGETTO:</t>
  </si>
  <si>
    <t>DURATA:</t>
  </si>
  <si>
    <t>SI - NO</t>
  </si>
  <si>
    <t>ATTO COSTITUTIVO E STATUTO</t>
  </si>
  <si>
    <t>COPIA FOTOSTATICA DI UN DOCUMETO DI RICONOSCIMENTO IN CORSO DI VALIDITA' DEL LEGALE RAPPRESENTANTE E DELLE RISORSE
 UMANE CHE SARANNO UTILIZZATE PER LA REALIZZAZIONE DEL PROGETTO</t>
  </si>
  <si>
    <t>COSTO TOTALE DEL PROGETTO</t>
  </si>
  <si>
    <t>CONTRIBUTO RICHIESTO ALLA REGIONE LAZIO</t>
  </si>
  <si>
    <t>NOTE</t>
  </si>
  <si>
    <t>Coinvolgimento diretto dei detenuti nella realizzazione dell'iniziativa</t>
  </si>
  <si>
    <t>Esperienze pregresse con detenuti</t>
  </si>
  <si>
    <t>Risorse umane impiegate</t>
  </si>
  <si>
    <t>TOTALE</t>
  </si>
  <si>
    <t>DATI CONTABILI</t>
  </si>
  <si>
    <t>BENEFICIARIO:</t>
  </si>
  <si>
    <t>CODICE FISCALE:</t>
  </si>
  <si>
    <t>PARTITA IVA:</t>
  </si>
  <si>
    <t>NUMERO IMPEGNO:</t>
  </si>
  <si>
    <t>CODICE CREDITORE:</t>
  </si>
  <si>
    <t>IBAN:</t>
  </si>
  <si>
    <t>DURC</t>
  </si>
  <si>
    <t>SCADENZA</t>
  </si>
  <si>
    <t xml:space="preserve">DICHIARAZIONE SOSTITUTIVA </t>
  </si>
  <si>
    <t>LEGALE RAPPRESENTANTE</t>
  </si>
  <si>
    <t>TELEFONO</t>
  </si>
  <si>
    <t>CELLULARE</t>
  </si>
  <si>
    <t>SEGRETERIA</t>
  </si>
  <si>
    <t xml:space="preserve">Avviso Pubblico per la concessione di finanziamenti per la realizzazione di attività </t>
  </si>
  <si>
    <t>CURRICULUM DEL LEGALE RAPPRESENTANTE E DELLE RISORSE UMANE CHE SARANNO UTILIZZATE PER LA REALIZZAZIONE DEL PROGETTO</t>
  </si>
  <si>
    <t>SI/NO</t>
  </si>
  <si>
    <t>CAPITOLO DI SPESA</t>
  </si>
  <si>
    <t>QUANTITA'</t>
  </si>
  <si>
    <t>CRITERI</t>
  </si>
  <si>
    <t>rif. Regione Lazio</t>
  </si>
  <si>
    <t>DOCUMENTAZIONE</t>
  </si>
  <si>
    <t>TIPOLOGIA DEI COSTI</t>
  </si>
  <si>
    <t>IMPORTO</t>
  </si>
  <si>
    <t>RISORSE UMANE IMPIEGATE</t>
  </si>
  <si>
    <t>B.1 Risorse umane interne (ad esempio: docenti, co-docenti, personale tecnico)</t>
  </si>
  <si>
    <t>B.2 Risorse umane esterne (ad esempio, docenti, co-docenti, personale tecnico)</t>
  </si>
  <si>
    <r>
      <t xml:space="preserve">A.2 Risorse umane esterne (ad esempio: tutor, personale amministrativo e ausiliario, coordinatore; progettista) 
* </t>
    </r>
    <r>
      <rPr>
        <b/>
        <i/>
        <sz val="10"/>
        <color theme="1"/>
        <rFont val="Arial"/>
        <family val="2"/>
      </rPr>
      <t xml:space="preserve">Il Costo del Personale Amministrativo non può superare il 10% del Costo Totale del Progetto.Lo stesso criterio sarà considerato in caso di riparametrazione del progetto. </t>
    </r>
  </si>
  <si>
    <r>
      <t>A.1 Risorse umane interne (ad esempio:  tutor, personale amministrativo e ausiliario, coordinatore; progettista); 
*</t>
    </r>
    <r>
      <rPr>
        <i/>
        <sz val="10"/>
        <color theme="1"/>
        <rFont val="Arial"/>
        <family val="2"/>
      </rPr>
      <t xml:space="preserve"> </t>
    </r>
    <r>
      <rPr>
        <b/>
        <i/>
        <sz val="10"/>
        <color theme="1"/>
        <rFont val="Arial"/>
        <family val="2"/>
      </rPr>
      <t xml:space="preserve">Il Costo del Personale Amministrativo non può superare il 10% del Costo Totale del Progetto. Lo stesso criterio sarà considerato in caso di riparametrazione del progetto. </t>
    </r>
  </si>
  <si>
    <t>C.1 Materiali di Consumo</t>
  </si>
  <si>
    <t>C.2 Materiali Durevoli</t>
  </si>
  <si>
    <t>COGNOME E NOME</t>
  </si>
  <si>
    <t>LUOGO DI NASCITA</t>
  </si>
  <si>
    <t>C.F.</t>
  </si>
  <si>
    <t>TITOLO DI STUDIO</t>
  </si>
  <si>
    <t>INTERNE/ESTERNE</t>
  </si>
  <si>
    <t>RUOLO</t>
  </si>
  <si>
    <t>ESPERIENZA 
N. ANNI</t>
  </si>
  <si>
    <t>PARAMETRI DI COSTO</t>
  </si>
  <si>
    <t>COSTO
H/GG</t>
  </si>
  <si>
    <t>IMPEGNO
N. ORE/GG</t>
  </si>
  <si>
    <t>COSTO TOTALE</t>
  </si>
  <si>
    <t>TIPOLOGIA DI MATERIALE</t>
  </si>
  <si>
    <t>MATERIALE DI CONSUMO</t>
  </si>
  <si>
    <t>MATERIALE DUREVOLE</t>
  </si>
  <si>
    <t>UTILIZZO</t>
  </si>
  <si>
    <t>COSTO</t>
  </si>
  <si>
    <t>RISPETTO DEI TERMINI COME DA BANDO (TRASMISSIONE A MEZZO PEC)</t>
  </si>
  <si>
    <t>PROGETTO DIGITALIZZAZIONE</t>
  </si>
  <si>
    <t>QUADRO ECONOMICO PREVISIONALE DETTAGLIATO</t>
  </si>
  <si>
    <t>ALLEGATO A1</t>
  </si>
  <si>
    <t>IMPORTO FINANZIAMENTO RICHIESTO</t>
  </si>
  <si>
    <t>IMPORTO FINANZIAMENTO CONCESSO</t>
  </si>
  <si>
    <t>IMPORTO SPESE DECURTATE DALLA COMMISSIONE ESAMINATRICE</t>
  </si>
  <si>
    <t>CRITERI DI VALUTAZIONE PROGETTO</t>
  </si>
  <si>
    <t>MACROCRITERI</t>
  </si>
  <si>
    <t>SOTTOCRITERI</t>
  </si>
  <si>
    <t>PUNTI MAX</t>
  </si>
  <si>
    <t>PUNTI ATTRIBUITI</t>
  </si>
  <si>
    <t>Coerenza iniziativa con obiettivi e finalità del bando</t>
  </si>
  <si>
    <t>Congruità costi in relazione agli obiettivi</t>
  </si>
  <si>
    <t>SOGGETTI BENEFICIARI 
(MAX 20 punti)</t>
  </si>
  <si>
    <t>QUADRO ECONOMICO SPESE AMMESSE DA COMMISSIONE</t>
  </si>
  <si>
    <t>COFINANZIAMENTO</t>
  </si>
  <si>
    <t>SUBTOTALE</t>
  </si>
  <si>
    <t>QUADRO ECONOMICO SPESE DECURTATE DA COMMISSIONE ESAMINATRICE</t>
  </si>
  <si>
    <t xml:space="preserve">DIREZIONE REGIONALE AFFARI ISTITUZIONALI, PERSONALE </t>
  </si>
  <si>
    <t>Area Politiche degli Enti Locali, Polizia Locale e Lotta all’Usura</t>
  </si>
  <si>
    <t>Rispondenza alle caratteristiche e alle finalità indicate dall'Avviso pubblico</t>
  </si>
  <si>
    <t>Specificare le tematiche affrontate</t>
  </si>
  <si>
    <t>Articolazione dello staff tecnico</t>
  </si>
  <si>
    <t>Obiettivi delle attività proposte</t>
  </si>
  <si>
    <t>Finalità delle attività proposte</t>
  </si>
  <si>
    <t>Efficacia del progetto al fine del reinserimento del detenuto nella vita sociale</t>
  </si>
  <si>
    <t xml:space="preserve">Proposte nel caso di chiusura attività in presenza </t>
  </si>
  <si>
    <t>Aspetti qualitativi e innovativi delle attività</t>
  </si>
  <si>
    <t>Aspetti qualitativi e innovativi delle metodologie proposte</t>
  </si>
  <si>
    <t>Utilizzo nuove tecnologie</t>
  </si>
  <si>
    <t xml:space="preserve">Articolazione attività Cronoprogramma </t>
  </si>
  <si>
    <t>(Motivare le ragioni per cui sono state inserite le figure professionali )</t>
  </si>
  <si>
    <t>Descrizione</t>
  </si>
  <si>
    <t>(indicare programma e articolazione delle attività)</t>
  </si>
  <si>
    <t>CURRICULUM ASSOCIAZIONE (Riferito SOLO alle attività svolte  riguardanti la Popolazione Detenuta)</t>
  </si>
  <si>
    <r>
      <t xml:space="preserve">D.1 Risorse Umane interne al penitenziario
* </t>
    </r>
    <r>
      <rPr>
        <b/>
        <i/>
        <sz val="11"/>
        <color theme="1"/>
        <rFont val="Calibri"/>
        <family val="2"/>
        <scheme val="minor"/>
      </rPr>
      <t>Solo nel caso di Stage lavorativo</t>
    </r>
  </si>
  <si>
    <t>Qualità e innovatività del progetto di DIGITALIZZAZIONE, delle attività e delle modalità di apprendimento, utilizzo di nuove tecnologie.</t>
  </si>
  <si>
    <t>(Allegare schema di cronoprogramma massimo una cartella)</t>
  </si>
  <si>
    <t>Luogo e data di sottoscrizione: _____________________________________________</t>
  </si>
  <si>
    <t xml:space="preserve">Timbro e firma del legale rappresentante: </t>
  </si>
  <si>
    <t>______________________________________________________________________</t>
  </si>
  <si>
    <t>RELAZIONE PROGETTO</t>
  </si>
  <si>
    <t>DICHIARAZIONE DI REGOLARITA' CONTRIBUTIVA - DURC</t>
  </si>
  <si>
    <t>ALLEGATO A2 "DICHIARAZIONE ANTIMAFIA"</t>
  </si>
  <si>
    <t>ALLEGATO A1 “SCHEDA DATI PROGETTO E RELAZIONE PROGETTO” TIMBRATE E FIRMATE DAL LEGALE RAPPRESENTANTE CON ALLEGATA CARTELLA CRONOPROGRAMMA</t>
  </si>
  <si>
    <t>ALLEGATO A4 “DICHIARAZIONE DEL LEGALE RAPPRESENTANTE AD ASSUMERSI L'OBBLIGO DELLA TRACCIABILITA' DEI FLUSSI FINANZIARI DI CUI ALLA LEGGE 13/08/2013 N. 136”</t>
  </si>
  <si>
    <t>ALLEGATO A3 “DICHIARAZIONE SOSTITUTIVA DURC” (DOVE NON PREVISTO IL DURC)</t>
  </si>
  <si>
    <t>Articolazione dei detenuti all’interno del progetto</t>
  </si>
  <si>
    <t>*Il presente allegato dovrà essere trasmesso in formato PDF  ed EXCEL (“Cartella di lavoro di Excel 97-2003 (*.xls)</t>
  </si>
  <si>
    <t>CHECK LIST DOCUMENTAZIONE TRASMESSA</t>
  </si>
  <si>
    <t>DISPONIBILITA' SCRITTA ALLA REALIZZZAZIONE DELLA PROPOSTA PROGETTULE  RILASCIATA DALL'ISTITUTO DOVE SI INTENDE REALIZZARE L'INIZIATIVA</t>
  </si>
  <si>
    <t xml:space="preserve">SINTESI DEL  PROGETTO </t>
  </si>
  <si>
    <t xml:space="preserve">DA COMPILARE ASSOCIAZIONE </t>
  </si>
  <si>
    <t>*riportare dicitura esatta CCIAA</t>
  </si>
  <si>
    <t xml:space="preserve">* </t>
  </si>
  <si>
    <t>DA COMPILARE PROTOCOLLO</t>
  </si>
  <si>
    <t>DA COMPILARE ISTRUTTORE</t>
  </si>
  <si>
    <t xml:space="preserve">QUADRO ECONOMICO-PREVISIONALE DELLA RIPARTIZIONE DELLE SPESE </t>
  </si>
  <si>
    <t xml:space="preserve">QUADRO ECONOMICO PREVISIONALE GENERALE </t>
  </si>
  <si>
    <t xml:space="preserve">Elenco Risorse Umane interne ed esterne impiegate nella realizzazione dell’intervento </t>
  </si>
  <si>
    <t xml:space="preserve">Elenco dei Materiali impiegati nella realizzazione dell’intervento </t>
  </si>
  <si>
    <t xml:space="preserve">FINANZIAMENTO  ATTIVITA' </t>
  </si>
  <si>
    <t>QUADRO ECONOMICO</t>
  </si>
  <si>
    <t xml:space="preserve">ISTITUTO: </t>
  </si>
  <si>
    <t>QUALITA' TECNICHE DEL PROGETTO DI DIGITALIZZAZIONE</t>
  </si>
  <si>
    <r>
      <t xml:space="preserve">( Indicare su quali temi si sviluppa il progetto </t>
    </r>
    <r>
      <rPr>
        <sz val="12"/>
        <color theme="1"/>
        <rFont val="Calibri"/>
        <family val="2"/>
        <scheme val="minor"/>
      </rPr>
      <t>)</t>
    </r>
  </si>
  <si>
    <t>Modalità di Inclusione dei detenuti all’interno del progetti</t>
  </si>
  <si>
    <t xml:space="preserve">Efficacia Trattamentale del Progetto </t>
  </si>
  <si>
    <t xml:space="preserve">Attività a distanza del Progetto </t>
  </si>
  <si>
    <t>Strumenti di monitoraggio e valutazione del progetto</t>
  </si>
  <si>
    <t xml:space="preserve">Tempi e modalità di realizzazione del progetto </t>
  </si>
  <si>
    <t>RELAZIONE D'INSIEME DEL PROGETTO PRESENTATO  (massimo una cartella - 5000 caratteri)</t>
  </si>
  <si>
    <t>TITOLO DEL PROGETTO:</t>
  </si>
  <si>
    <t>ISTITUTO:</t>
  </si>
  <si>
    <t>Attestazione competenze acquisite</t>
  </si>
  <si>
    <t>INIZIATIVA PROPOSTA
(MAX 75 punti)</t>
  </si>
  <si>
    <t>Premialità per progetti che prevedono, accreditamento con Ente Certificatore 
(MAX 5 punti)</t>
  </si>
  <si>
    <t>PARTECIPAZIONE FINANZIARIA DEL RICHIEDENTE (COFINANZIAMENTO A CARICO DEL RICHIEDENTE)</t>
  </si>
  <si>
    <t>INDICAZIONE SINTETICA DEI CONTENUTI DEL PROGETTO</t>
  </si>
  <si>
    <t>(indicare in che modo i detenuti interagiranno all’interno del progetto)</t>
  </si>
  <si>
    <t>Esperienza professionale dello staff dedicato al progetto</t>
  </si>
  <si>
    <t>DICHIARAZIONE ENTE CERTIFICATORE</t>
  </si>
  <si>
    <t>D.G.R. n° 787 del 18/11/2021</t>
  </si>
  <si>
    <t>di digitalizzazione a favore dei detenuti presso gli Istituti penitenziari del 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</si>
</sst>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Trebuchet MS"/>
      <family val="2"/>
    </font>
    <font>
      <b/>
      <sz val="14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theme="1"/>
      <name val="Gill Sans MT"/>
      <family val="2"/>
    </font>
    <font>
      <b/>
      <sz val="9"/>
      <color theme="3"/>
      <name val="Gill Sans MT"/>
      <family val="2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Times New Roman"/>
      <family val="1"/>
    </font>
    <font>
      <b/>
      <sz val="16"/>
      <color theme="1"/>
      <name val="Calibri"/>
      <family val="2"/>
      <scheme val="minor"/>
    </font>
    <font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7">
    <xf numFmtId="0" fontId="0" fillId="0" borderId="0" xfId="0"/>
    <xf numFmtId="0" fontId="1" fillId="0" borderId="0" xfId="0" applyFont="1" applyBorder="1" applyAlignment="1"/>
    <xf numFmtId="0" fontId="0" fillId="0" borderId="0" xfId="0" applyBorder="1" applyAlignment="1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44" fontId="0" fillId="0" borderId="1" xfId="0" applyNumberFormat="1" applyBorder="1" applyAlignment="1">
      <alignment vertical="center"/>
    </xf>
    <xf numFmtId="44" fontId="0" fillId="0" borderId="12" xfId="0" applyNumberFormat="1" applyBorder="1" applyAlignment="1">
      <alignment vertical="center"/>
    </xf>
    <xf numFmtId="44" fontId="0" fillId="0" borderId="8" xfId="0" applyNumberForma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0" fillId="2" borderId="29" xfId="0" applyFill="1" applyBorder="1" applyAlignment="1"/>
    <xf numFmtId="0" fontId="0" fillId="2" borderId="0" xfId="0" applyFill="1" applyBorder="1" applyAlignment="1"/>
    <xf numFmtId="0" fontId="0" fillId="2" borderId="10" xfId="0" applyFill="1" applyBorder="1" applyAlignment="1"/>
    <xf numFmtId="0" fontId="0" fillId="2" borderId="2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0" fontId="0" fillId="0" borderId="0" xfId="0" applyFill="1"/>
    <xf numFmtId="0" fontId="0" fillId="2" borderId="31" xfId="0" applyFill="1" applyBorder="1"/>
    <xf numFmtId="0" fontId="1" fillId="2" borderId="27" xfId="0" applyFont="1" applyFill="1" applyBorder="1"/>
    <xf numFmtId="0" fontId="2" fillId="2" borderId="35" xfId="0" applyFont="1" applyFill="1" applyBorder="1"/>
    <xf numFmtId="0" fontId="0" fillId="2" borderId="27" xfId="0" applyFill="1" applyBorder="1"/>
    <xf numFmtId="0" fontId="2" fillId="2" borderId="35" xfId="0" applyFont="1" applyFill="1" applyBorder="1" applyAlignment="1"/>
    <xf numFmtId="44" fontId="2" fillId="0" borderId="5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0" fillId="0" borderId="3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 vertical="center" wrapText="1"/>
    </xf>
    <xf numFmtId="0" fontId="1" fillId="2" borderId="35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" fillId="2" borderId="28" xfId="0" applyFont="1" applyFill="1" applyBorder="1"/>
    <xf numFmtId="0" fontId="0" fillId="0" borderId="1" xfId="0" applyFont="1" applyBorder="1" applyAlignment="1">
      <alignment horizontal="center" vertical="top" wrapText="1"/>
    </xf>
    <xf numFmtId="0" fontId="2" fillId="4" borderId="55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40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8" xfId="0" applyFont="1" applyBorder="1" applyAlignment="1">
      <alignment wrapText="1"/>
    </xf>
    <xf numFmtId="0" fontId="1" fillId="2" borderId="56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" fillId="2" borderId="54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 wrapText="1"/>
    </xf>
    <xf numFmtId="0" fontId="0" fillId="0" borderId="12" xfId="0" applyBorder="1"/>
    <xf numFmtId="0" fontId="0" fillId="0" borderId="27" xfId="0" applyFont="1" applyBorder="1" applyAlignment="1">
      <alignment horizontal="center" vertical="top" wrapText="1"/>
    </xf>
    <xf numFmtId="0" fontId="0" fillId="0" borderId="27" xfId="0" applyBorder="1"/>
    <xf numFmtId="0" fontId="0" fillId="0" borderId="31" xfId="0" applyBorder="1"/>
    <xf numFmtId="0" fontId="0" fillId="0" borderId="38" xfId="0" applyBorder="1"/>
    <xf numFmtId="0" fontId="1" fillId="4" borderId="55" xfId="0" applyFont="1" applyFill="1" applyBorder="1" applyAlignment="1">
      <alignment vertical="center"/>
    </xf>
    <xf numFmtId="0" fontId="1" fillId="4" borderId="55" xfId="0" applyFont="1" applyFill="1" applyBorder="1" applyAlignment="1">
      <alignment wrapText="1"/>
    </xf>
    <xf numFmtId="44" fontId="1" fillId="7" borderId="18" xfId="0" applyNumberFormat="1" applyFont="1" applyFill="1" applyBorder="1" applyAlignment="1"/>
    <xf numFmtId="0" fontId="1" fillId="0" borderId="0" xfId="0" applyFont="1"/>
    <xf numFmtId="0" fontId="1" fillId="4" borderId="57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 wrapText="1"/>
    </xf>
    <xf numFmtId="0" fontId="1" fillId="2" borderId="17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2" borderId="55" xfId="0" applyFill="1" applyBorder="1"/>
    <xf numFmtId="0" fontId="0" fillId="2" borderId="37" xfId="0" applyFill="1" applyBorder="1"/>
    <xf numFmtId="0" fontId="0" fillId="2" borderId="39" xfId="0" applyFill="1" applyBorder="1"/>
    <xf numFmtId="0" fontId="0" fillId="7" borderId="60" xfId="0" applyFill="1" applyBorder="1"/>
    <xf numFmtId="0" fontId="0" fillId="7" borderId="53" xfId="0" applyFill="1" applyBorder="1"/>
    <xf numFmtId="0" fontId="1" fillId="4" borderId="57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wrapText="1"/>
    </xf>
    <xf numFmtId="0" fontId="1" fillId="2" borderId="27" xfId="0" applyFont="1" applyFill="1" applyBorder="1" applyAlignment="1">
      <alignment wrapText="1"/>
    </xf>
    <xf numFmtId="0" fontId="1" fillId="2" borderId="31" xfId="0" applyFont="1" applyFill="1" applyBorder="1" applyAlignment="1">
      <alignment wrapText="1"/>
    </xf>
    <xf numFmtId="0" fontId="0" fillId="0" borderId="48" xfId="0" applyFill="1" applyBorder="1"/>
    <xf numFmtId="44" fontId="0" fillId="2" borderId="44" xfId="0" applyNumberForma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/>
    <xf numFmtId="0" fontId="14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 vertical="center" wrapText="1"/>
    </xf>
    <xf numFmtId="0" fontId="3" fillId="8" borderId="45" xfId="0" applyFont="1" applyFill="1" applyBorder="1"/>
    <xf numFmtId="0" fontId="3" fillId="8" borderId="55" xfId="0" applyFont="1" applyFill="1" applyBorder="1"/>
    <xf numFmtId="0" fontId="3" fillId="0" borderId="57" xfId="0" applyFont="1" applyBorder="1"/>
    <xf numFmtId="0" fontId="3" fillId="0" borderId="59" xfId="0" applyFont="1" applyBorder="1"/>
    <xf numFmtId="0" fontId="3" fillId="0" borderId="58" xfId="0" applyFont="1" applyBorder="1"/>
    <xf numFmtId="0" fontId="15" fillId="9" borderId="55" xfId="0" applyFont="1" applyFill="1" applyBorder="1"/>
    <xf numFmtId="0" fontId="15" fillId="2" borderId="57" xfId="0" applyFont="1" applyFill="1" applyBorder="1"/>
    <xf numFmtId="0" fontId="15" fillId="2" borderId="59" xfId="0" applyFont="1" applyFill="1" applyBorder="1"/>
    <xf numFmtId="0" fontId="3" fillId="2" borderId="59" xfId="0" applyFont="1" applyFill="1" applyBorder="1"/>
    <xf numFmtId="0" fontId="15" fillId="2" borderId="58" xfId="0" applyFont="1" applyFill="1" applyBorder="1"/>
    <xf numFmtId="0" fontId="2" fillId="2" borderId="57" xfId="0" applyFont="1" applyFill="1" applyBorder="1"/>
    <xf numFmtId="0" fontId="15" fillId="0" borderId="59" xfId="0" applyFont="1" applyBorder="1" applyAlignment="1">
      <alignment vertical="center" wrapText="1"/>
    </xf>
    <xf numFmtId="0" fontId="15" fillId="0" borderId="58" xfId="0" applyFont="1" applyBorder="1" applyAlignment="1">
      <alignment vertical="center" wrapText="1"/>
    </xf>
    <xf numFmtId="0" fontId="3" fillId="2" borderId="58" xfId="0" applyFont="1" applyFill="1" applyBorder="1"/>
    <xf numFmtId="0" fontId="15" fillId="9" borderId="45" xfId="0" applyFont="1" applyFill="1" applyBorder="1"/>
    <xf numFmtId="0" fontId="3" fillId="2" borderId="57" xfId="0" applyFont="1" applyFill="1" applyBorder="1"/>
    <xf numFmtId="0" fontId="2" fillId="2" borderId="59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/>
    </xf>
    <xf numFmtId="0" fontId="15" fillId="0" borderId="59" xfId="0" applyFont="1" applyFill="1" applyBorder="1"/>
    <xf numFmtId="0" fontId="3" fillId="0" borderId="29" xfId="0" applyFont="1" applyBorder="1"/>
    <xf numFmtId="0" fontId="3" fillId="0" borderId="21" xfId="0" applyFont="1" applyBorder="1"/>
    <xf numFmtId="0" fontId="3" fillId="0" borderId="20" xfId="0" applyFont="1" applyBorder="1"/>
    <xf numFmtId="0" fontId="3" fillId="0" borderId="10" xfId="0" applyFont="1" applyBorder="1"/>
    <xf numFmtId="0" fontId="3" fillId="0" borderId="23" xfId="0" applyFont="1" applyBorder="1"/>
    <xf numFmtId="0" fontId="2" fillId="2" borderId="59" xfId="0" applyFont="1" applyFill="1" applyBorder="1" applyAlignment="1">
      <alignment wrapText="1"/>
    </xf>
    <xf numFmtId="0" fontId="10" fillId="4" borderId="55" xfId="0" applyFont="1" applyFill="1" applyBorder="1" applyAlignment="1">
      <alignment vertical="center"/>
    </xf>
    <xf numFmtId="0" fontId="10" fillId="4" borderId="55" xfId="0" applyFont="1" applyFill="1" applyBorder="1"/>
    <xf numFmtId="0" fontId="3" fillId="2" borderId="57" xfId="0" applyFont="1" applyFill="1" applyBorder="1" applyAlignment="1">
      <alignment horizontal="center"/>
    </xf>
    <xf numFmtId="0" fontId="3" fillId="2" borderId="59" xfId="0" applyFont="1" applyFill="1" applyBorder="1" applyAlignment="1">
      <alignment horizontal="center"/>
    </xf>
    <xf numFmtId="0" fontId="3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 wrapText="1"/>
    </xf>
    <xf numFmtId="0" fontId="15" fillId="9" borderId="20" xfId="0" applyFont="1" applyFill="1" applyBorder="1"/>
    <xf numFmtId="0" fontId="15" fillId="9" borderId="23" xfId="0" applyFont="1" applyFill="1" applyBorder="1"/>
    <xf numFmtId="0" fontId="16" fillId="0" borderId="27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0" fillId="0" borderId="34" xfId="0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0" fillId="0" borderId="26" xfId="0" applyFill="1" applyBorder="1" applyAlignment="1">
      <alignment vertical="center"/>
    </xf>
    <xf numFmtId="0" fontId="0" fillId="0" borderId="26" xfId="0" applyFill="1" applyBorder="1" applyAlignment="1">
      <alignment vertical="center" wrapText="1"/>
    </xf>
    <xf numFmtId="0" fontId="1" fillId="0" borderId="14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1" fillId="0" borderId="52" xfId="0" applyFont="1" applyFill="1" applyBorder="1" applyAlignment="1">
      <alignment vertical="center"/>
    </xf>
    <xf numFmtId="0" fontId="0" fillId="0" borderId="50" xfId="0" applyFill="1" applyBorder="1" applyAlignment="1">
      <alignment vertical="center" wrapText="1"/>
    </xf>
    <xf numFmtId="0" fontId="0" fillId="0" borderId="50" xfId="0" applyFill="1" applyBorder="1" applyAlignment="1">
      <alignment vertical="center"/>
    </xf>
    <xf numFmtId="0" fontId="0" fillId="0" borderId="51" xfId="0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2" fillId="4" borderId="55" xfId="0" applyFont="1" applyFill="1" applyBorder="1" applyAlignment="1"/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vertical="center"/>
    </xf>
    <xf numFmtId="0" fontId="0" fillId="0" borderId="13" xfId="0" applyBorder="1"/>
    <xf numFmtId="0" fontId="0" fillId="0" borderId="2" xfId="0" applyBorder="1"/>
    <xf numFmtId="0" fontId="0" fillId="0" borderId="32" xfId="0" applyBorder="1"/>
    <xf numFmtId="44" fontId="0" fillId="2" borderId="47" xfId="0" applyNumberFormat="1" applyFill="1" applyBorder="1"/>
    <xf numFmtId="0" fontId="0" fillId="7" borderId="46" xfId="0" applyFill="1" applyBorder="1"/>
    <xf numFmtId="44" fontId="0" fillId="2" borderId="55" xfId="0" applyNumberFormat="1" applyFill="1" applyBorder="1"/>
    <xf numFmtId="0" fontId="0" fillId="2" borderId="35" xfId="0" applyFill="1" applyBorder="1"/>
    <xf numFmtId="0" fontId="0" fillId="2" borderId="36" xfId="0" applyFill="1" applyBorder="1"/>
    <xf numFmtId="0" fontId="1" fillId="2" borderId="24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0" fillId="2" borderId="30" xfId="0" applyFill="1" applyBorder="1"/>
    <xf numFmtId="0" fontId="0" fillId="2" borderId="26" xfId="0" applyFill="1" applyBorder="1"/>
    <xf numFmtId="0" fontId="0" fillId="2" borderId="34" xfId="0" applyFill="1" applyBorder="1"/>
    <xf numFmtId="0" fontId="1" fillId="2" borderId="52" xfId="0" applyFont="1" applyFill="1" applyBorder="1" applyAlignment="1">
      <alignment vertical="center" wrapText="1"/>
    </xf>
    <xf numFmtId="0" fontId="1" fillId="2" borderId="50" xfId="0" applyFont="1" applyFill="1" applyBorder="1" applyAlignment="1">
      <alignment vertical="center" wrapText="1"/>
    </xf>
    <xf numFmtId="0" fontId="1" fillId="2" borderId="51" xfId="0" applyFont="1" applyFill="1" applyBorder="1" applyAlignment="1">
      <alignment vertical="center" wrapText="1"/>
    </xf>
    <xf numFmtId="0" fontId="10" fillId="8" borderId="55" xfId="0" applyFont="1" applyFill="1" applyBorder="1" applyAlignment="1">
      <alignment vertical="center"/>
    </xf>
    <xf numFmtId="0" fontId="10" fillId="8" borderId="55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44" fontId="0" fillId="0" borderId="1" xfId="0" applyNumberFormat="1" applyBorder="1" applyAlignment="1">
      <alignment horizontal="center" vertical="center"/>
    </xf>
    <xf numFmtId="44" fontId="0" fillId="0" borderId="37" xfId="0" applyNumberFormat="1" applyBorder="1" applyAlignment="1">
      <alignment horizontal="center" vertical="center"/>
    </xf>
    <xf numFmtId="44" fontId="1" fillId="7" borderId="18" xfId="0" applyNumberFormat="1" applyFont="1" applyFill="1" applyBorder="1" applyAlignment="1">
      <alignment horizontal="center"/>
    </xf>
    <xf numFmtId="44" fontId="1" fillId="7" borderId="43" xfId="0" applyNumberFormat="1" applyFont="1" applyFill="1" applyBorder="1" applyAlignment="1">
      <alignment horizontal="center" vertical="center"/>
    </xf>
    <xf numFmtId="44" fontId="1" fillId="7" borderId="45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4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0" fillId="0" borderId="25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48" xfId="0" applyFont="1" applyFill="1" applyBorder="1" applyAlignment="1">
      <alignment horizontal="center" vertical="center" wrapText="1"/>
    </xf>
    <xf numFmtId="44" fontId="1" fillId="2" borderId="13" xfId="0" applyNumberFormat="1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44" fontId="1" fillId="2" borderId="32" xfId="0" applyNumberFormat="1" applyFont="1" applyFill="1" applyBorder="1" applyAlignment="1">
      <alignment horizontal="center" wrapText="1"/>
    </xf>
    <xf numFmtId="0" fontId="1" fillId="2" borderId="41" xfId="0" applyFont="1" applyFill="1" applyBorder="1" applyAlignment="1">
      <alignment horizontal="center" wrapText="1"/>
    </xf>
    <xf numFmtId="0" fontId="1" fillId="2" borderId="34" xfId="0" applyFont="1" applyFill="1" applyBorder="1" applyAlignment="1">
      <alignment horizontal="center" wrapText="1"/>
    </xf>
    <xf numFmtId="44" fontId="1" fillId="2" borderId="13" xfId="0" applyNumberFormat="1" applyFont="1" applyFill="1" applyBorder="1" applyAlignment="1">
      <alignment horizontal="center" vertical="center" wrapText="1"/>
    </xf>
    <xf numFmtId="44" fontId="1" fillId="2" borderId="15" xfId="0" applyNumberFormat="1" applyFont="1" applyFill="1" applyBorder="1" applyAlignment="1">
      <alignment horizontal="center" vertical="center" wrapText="1"/>
    </xf>
    <xf numFmtId="44" fontId="1" fillId="2" borderId="2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4" fontId="1" fillId="2" borderId="32" xfId="0" applyNumberFormat="1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/>
    </xf>
    <xf numFmtId="0" fontId="0" fillId="2" borderId="52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44" fontId="2" fillId="0" borderId="46" xfId="0" applyNumberFormat="1" applyFont="1" applyFill="1" applyBorder="1" applyAlignment="1">
      <alignment horizontal="center"/>
    </xf>
    <xf numFmtId="44" fontId="2" fillId="0" borderId="22" xfId="0" applyNumberFormat="1" applyFont="1" applyFill="1" applyBorder="1" applyAlignment="1">
      <alignment horizontal="center"/>
    </xf>
    <xf numFmtId="44" fontId="2" fillId="0" borderId="23" xfId="0" applyNumberFormat="1" applyFont="1" applyFill="1" applyBorder="1" applyAlignment="1">
      <alignment horizontal="center"/>
    </xf>
    <xf numFmtId="0" fontId="0" fillId="0" borderId="25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4" borderId="57" xfId="0" applyFont="1" applyFill="1" applyBorder="1" applyAlignment="1">
      <alignment horizontal="center"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2" borderId="3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0" borderId="4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2" borderId="1" xfId="0" applyFill="1" applyBorder="1" applyAlignment="1">
      <alignment horizontal="left" vertical="center" wrapText="1"/>
    </xf>
    <xf numFmtId="0" fontId="0" fillId="2" borderId="37" xfId="0" applyFill="1" applyBorder="1" applyAlignment="1">
      <alignment horizontal="left" vertical="center" wrapText="1"/>
    </xf>
    <xf numFmtId="0" fontId="0" fillId="2" borderId="38" xfId="0" applyFill="1" applyBorder="1" applyAlignment="1">
      <alignment horizontal="left" vertical="center" wrapText="1"/>
    </xf>
    <xf numFmtId="0" fontId="0" fillId="2" borderId="39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2" fillId="4" borderId="3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0" fillId="0" borderId="35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1" fillId="7" borderId="48" xfId="0" applyFont="1" applyFill="1" applyBorder="1" applyAlignment="1">
      <alignment horizontal="center"/>
    </xf>
    <xf numFmtId="0" fontId="1" fillId="7" borderId="49" xfId="0" applyFont="1" applyFill="1" applyBorder="1" applyAlignment="1">
      <alignment horizontal="center"/>
    </xf>
    <xf numFmtId="0" fontId="1" fillId="7" borderId="45" xfId="0" applyFont="1" applyFill="1" applyBorder="1" applyAlignment="1">
      <alignment horizontal="center"/>
    </xf>
    <xf numFmtId="0" fontId="0" fillId="0" borderId="13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2" fillId="6" borderId="16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 wrapText="1"/>
    </xf>
    <xf numFmtId="0" fontId="9" fillId="5" borderId="48" xfId="0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0" fontId="2" fillId="10" borderId="48" xfId="0" applyFont="1" applyFill="1" applyBorder="1" applyAlignment="1">
      <alignment horizontal="center"/>
    </xf>
    <xf numFmtId="0" fontId="2" fillId="10" borderId="4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 wrapText="1"/>
    </xf>
    <xf numFmtId="0" fontId="10" fillId="3" borderId="45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2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4" fontId="0" fillId="0" borderId="12" xfId="0" applyNumberFormat="1" applyBorder="1" applyAlignment="1">
      <alignment horizontal="center" vertical="center"/>
    </xf>
    <xf numFmtId="44" fontId="0" fillId="0" borderId="12" xfId="0" applyNumberFormat="1" applyBorder="1" applyAlignment="1">
      <alignment horizontal="left" vertical="center" wrapText="1"/>
    </xf>
    <xf numFmtId="44" fontId="0" fillId="0" borderId="36" xfId="0" applyNumberFormat="1" applyBorder="1" applyAlignment="1">
      <alignment horizontal="left" vertical="center" wrapText="1"/>
    </xf>
    <xf numFmtId="44" fontId="1" fillId="4" borderId="57" xfId="0" applyNumberFormat="1" applyFont="1" applyFill="1" applyBorder="1" applyAlignment="1">
      <alignment horizontal="center" vertical="center"/>
    </xf>
    <xf numFmtId="44" fontId="1" fillId="4" borderId="59" xfId="0" applyNumberFormat="1" applyFont="1" applyFill="1" applyBorder="1" applyAlignment="1">
      <alignment horizontal="center" vertical="center"/>
    </xf>
    <xf numFmtId="44" fontId="1" fillId="4" borderId="57" xfId="0" applyNumberFormat="1" applyFont="1" applyFill="1" applyBorder="1" applyAlignment="1">
      <alignment horizontal="center" vertical="center" wrapText="1"/>
    </xf>
    <xf numFmtId="44" fontId="1" fillId="4" borderId="59" xfId="0" applyNumberFormat="1" applyFont="1" applyFill="1" applyBorder="1" applyAlignment="1">
      <alignment horizontal="center" vertical="center" wrapText="1"/>
    </xf>
    <xf numFmtId="44" fontId="0" fillId="7" borderId="49" xfId="0" applyNumberFormat="1" applyFill="1" applyBorder="1" applyAlignment="1">
      <alignment horizontal="center"/>
    </xf>
    <xf numFmtId="44" fontId="0" fillId="7" borderId="45" xfId="0" applyNumberFormat="1" applyFill="1" applyBorder="1" applyAlignment="1">
      <alignment horizontal="center"/>
    </xf>
    <xf numFmtId="0" fontId="1" fillId="4" borderId="48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1" fillId="4" borderId="45" xfId="0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left" wrapText="1"/>
    </xf>
    <xf numFmtId="0" fontId="0" fillId="2" borderId="36" xfId="0" applyFill="1" applyBorder="1" applyAlignment="1">
      <alignment horizontal="left" wrapText="1"/>
    </xf>
    <xf numFmtId="44" fontId="0" fillId="0" borderId="8" xfId="0" applyNumberFormat="1" applyBorder="1" applyAlignment="1">
      <alignment horizontal="center" vertical="center"/>
    </xf>
    <xf numFmtId="44" fontId="0" fillId="0" borderId="42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61" xfId="0" applyFill="1" applyBorder="1" applyAlignment="1">
      <alignment horizontal="left" wrapText="1"/>
    </xf>
    <xf numFmtId="0" fontId="0" fillId="2" borderId="62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30" xfId="0" applyFill="1" applyBorder="1" applyAlignment="1">
      <alignment horizontal="left" wrapText="1"/>
    </xf>
    <xf numFmtId="0" fontId="0" fillId="2" borderId="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63" xfId="0" applyFill="1" applyBorder="1" applyAlignment="1">
      <alignment horizontal="center" wrapText="1"/>
    </xf>
    <xf numFmtId="0" fontId="0" fillId="2" borderId="64" xfId="0" applyFill="1" applyBorder="1" applyAlignment="1">
      <alignment horizontal="center" wrapText="1"/>
    </xf>
    <xf numFmtId="0" fontId="0" fillId="2" borderId="53" xfId="0" applyFill="1" applyBorder="1" applyAlignment="1">
      <alignment horizontal="center" wrapText="1"/>
    </xf>
    <xf numFmtId="0" fontId="1" fillId="4" borderId="57" xfId="0" applyFont="1" applyFill="1" applyBorder="1" applyAlignment="1">
      <alignment horizontal="center" wrapText="1"/>
    </xf>
    <xf numFmtId="0" fontId="1" fillId="4" borderId="59" xfId="0" applyFont="1" applyFill="1" applyBorder="1" applyAlignment="1">
      <alignment horizontal="center" wrapText="1"/>
    </xf>
    <xf numFmtId="44" fontId="1" fillId="4" borderId="16" xfId="0" applyNumberFormat="1" applyFont="1" applyFill="1" applyBorder="1" applyAlignment="1">
      <alignment horizontal="center" vertical="center"/>
    </xf>
    <xf numFmtId="44" fontId="1" fillId="4" borderId="20" xfId="0" applyNumberFormat="1" applyFont="1" applyFill="1" applyBorder="1" applyAlignment="1">
      <alignment horizontal="center" vertical="center"/>
    </xf>
    <xf numFmtId="44" fontId="1" fillId="4" borderId="29" xfId="0" applyNumberFormat="1" applyFont="1" applyFill="1" applyBorder="1" applyAlignment="1">
      <alignment horizontal="center" vertical="center"/>
    </xf>
    <xf numFmtId="44" fontId="1" fillId="4" borderId="10" xfId="0" applyNumberFormat="1" applyFont="1" applyFill="1" applyBorder="1" applyAlignment="1">
      <alignment horizontal="center" vertical="center"/>
    </xf>
    <xf numFmtId="44" fontId="2" fillId="0" borderId="47" xfId="0" applyNumberFormat="1" applyFont="1" applyFill="1" applyBorder="1" applyAlignment="1">
      <alignment horizontal="center"/>
    </xf>
    <xf numFmtId="0" fontId="0" fillId="0" borderId="40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1" fillId="0" borderId="31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7" borderId="48" xfId="0" applyFont="1" applyFill="1" applyBorder="1" applyAlignment="1">
      <alignment horizontal="left" wrapText="1"/>
    </xf>
    <xf numFmtId="0" fontId="1" fillId="7" borderId="44" xfId="0" applyFont="1" applyFill="1" applyBorder="1" applyAlignment="1">
      <alignment horizontal="left" wrapText="1"/>
    </xf>
    <xf numFmtId="0" fontId="2" fillId="4" borderId="48" xfId="0" applyFont="1" applyFill="1" applyBorder="1" applyAlignment="1">
      <alignment horizontal="center"/>
    </xf>
    <xf numFmtId="0" fontId="2" fillId="4" borderId="44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2" fillId="10" borderId="49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 wrapText="1"/>
    </xf>
    <xf numFmtId="0" fontId="2" fillId="2" borderId="49" xfId="0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left"/>
    </xf>
    <xf numFmtId="0" fontId="3" fillId="0" borderId="51" xfId="0" applyFont="1" applyBorder="1" applyAlignment="1">
      <alignment horizontal="left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0" fillId="0" borderId="16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 wrapText="1"/>
    </xf>
    <xf numFmtId="0" fontId="0" fillId="0" borderId="20" xfId="0" applyFont="1" applyBorder="1" applyAlignment="1">
      <alignment horizontal="center" vertical="top" wrapText="1"/>
    </xf>
    <xf numFmtId="0" fontId="0" fillId="0" borderId="29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21" xfId="0" applyFont="1" applyBorder="1" applyAlignment="1">
      <alignment horizontal="center" vertical="top" wrapText="1"/>
    </xf>
    <xf numFmtId="0" fontId="0" fillId="0" borderId="22" xfId="0" applyFont="1" applyBorder="1" applyAlignment="1">
      <alignment horizontal="center" vertical="top" wrapText="1"/>
    </xf>
    <xf numFmtId="0" fontId="0" fillId="0" borderId="2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2" xfId="0" applyBorder="1" applyAlignment="1">
      <alignment horizontal="center"/>
    </xf>
    <xf numFmtId="0" fontId="1" fillId="2" borderId="27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38" xfId="0" applyFont="1" applyFill="1" applyBorder="1" applyAlignment="1">
      <alignment horizontal="left" vertical="center"/>
    </xf>
    <xf numFmtId="0" fontId="0" fillId="2" borderId="39" xfId="0" applyFont="1" applyFill="1" applyBorder="1" applyAlignment="1">
      <alignment horizontal="left" vertical="center"/>
    </xf>
    <xf numFmtId="0" fontId="0" fillId="2" borderId="15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5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2" xfId="1" applyBorder="1" applyAlignment="1">
      <alignment horizontal="center"/>
    </xf>
    <xf numFmtId="0" fontId="5" fillId="0" borderId="3" xfId="1" applyBorder="1" applyAlignment="1">
      <alignment horizontal="center"/>
    </xf>
    <xf numFmtId="0" fontId="5" fillId="0" borderId="26" xfId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3" borderId="45" xfId="0" applyFont="1" applyFill="1" applyBorder="1" applyAlignment="1">
      <alignment horizontal="center"/>
    </xf>
    <xf numFmtId="0" fontId="17" fillId="2" borderId="48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9" fillId="5" borderId="57" xfId="0" applyFont="1" applyFill="1" applyBorder="1" applyAlignment="1">
      <alignment horizontal="center" vertical="center"/>
    </xf>
    <xf numFmtId="0" fontId="19" fillId="5" borderId="58" xfId="0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04AC78"/>
      <color rgb="FF138D9D"/>
      <color rgb="FF8E91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38102</xdr:rowOff>
    </xdr:from>
    <xdr:to>
      <xdr:col>6</xdr:col>
      <xdr:colOff>361950</xdr:colOff>
      <xdr:row>3</xdr:row>
      <xdr:rowOff>47625</xdr:rowOff>
    </xdr:to>
    <xdr:pic>
      <xdr:nvPicPr>
        <xdr:cNvPr id="2" name="Immagine 3" descr="logo monocromatico per carta intestata-01">
          <a:extLst>
            <a:ext uri="{FF2B5EF4-FFF2-40B4-BE49-F238E27FC236}">
              <a16:creationId xmlns:a16="http://schemas.microsoft.com/office/drawing/2014/main" id="{4EC99D68-4901-4F7F-9F0A-6B32E9C1E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09602"/>
          <a:ext cx="6743700" cy="581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80</xdr:row>
      <xdr:rowOff>28575</xdr:rowOff>
    </xdr:from>
    <xdr:to>
      <xdr:col>9</xdr:col>
      <xdr:colOff>762000</xdr:colOff>
      <xdr:row>97</xdr:row>
      <xdr:rowOff>0</xdr:rowOff>
    </xdr:to>
    <xdr:cxnSp macro="">
      <xdr:nvCxnSpPr>
        <xdr:cNvPr id="6" name="Connettore diritto 5">
          <a:extLst>
            <a:ext uri="{FF2B5EF4-FFF2-40B4-BE49-F238E27FC236}">
              <a16:creationId xmlns:a16="http://schemas.microsoft.com/office/drawing/2014/main" id="{FFF6E1F5-7C86-4170-8284-CA1B4FD01165}"/>
            </a:ext>
          </a:extLst>
        </xdr:cNvPr>
        <xdr:cNvCxnSpPr/>
      </xdr:nvCxnSpPr>
      <xdr:spPr>
        <a:xfrm>
          <a:off x="9047692" y="21925492"/>
          <a:ext cx="1556808" cy="4225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142</xdr:row>
      <xdr:rowOff>0</xdr:rowOff>
    </xdr:from>
    <xdr:to>
      <xdr:col>14</xdr:col>
      <xdr:colOff>0</xdr:colOff>
      <xdr:row>147</xdr:row>
      <xdr:rowOff>190500</xdr:rowOff>
    </xdr:to>
    <xdr:cxnSp macro="">
      <xdr:nvCxnSpPr>
        <xdr:cNvPr id="8" name="Connettore diritto 7">
          <a:extLst>
            <a:ext uri="{FF2B5EF4-FFF2-40B4-BE49-F238E27FC236}">
              <a16:creationId xmlns:a16="http://schemas.microsoft.com/office/drawing/2014/main" id="{84AD5719-F322-4FB6-9AFF-2F6833D156B1}"/>
            </a:ext>
          </a:extLst>
        </xdr:cNvPr>
        <xdr:cNvCxnSpPr/>
      </xdr:nvCxnSpPr>
      <xdr:spPr>
        <a:xfrm>
          <a:off x="12001500" y="39890700"/>
          <a:ext cx="3609975" cy="1143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558800</xdr:colOff>
      <xdr:row>151</xdr:row>
      <xdr:rowOff>570443</xdr:rowOff>
    </xdr:from>
    <xdr:to>
      <xdr:col>13</xdr:col>
      <xdr:colOff>2084916</xdr:colOff>
      <xdr:row>159</xdr:row>
      <xdr:rowOff>159809</xdr:rowOff>
    </xdr:to>
    <xdr:cxnSp macro="">
      <xdr:nvCxnSpPr>
        <xdr:cNvPr id="9" name="Connettore diritto 8">
          <a:extLst>
            <a:ext uri="{FF2B5EF4-FFF2-40B4-BE49-F238E27FC236}">
              <a16:creationId xmlns:a16="http://schemas.microsoft.com/office/drawing/2014/main" id="{99636567-7D9A-48B7-8AC9-9C39FC3687C8}"/>
            </a:ext>
          </a:extLst>
        </xdr:cNvPr>
        <xdr:cNvCxnSpPr/>
      </xdr:nvCxnSpPr>
      <xdr:spPr>
        <a:xfrm>
          <a:off x="11967633" y="39570026"/>
          <a:ext cx="3949700" cy="15790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80</xdr:row>
      <xdr:rowOff>21167</xdr:rowOff>
    </xdr:from>
    <xdr:to>
      <xdr:col>7</xdr:col>
      <xdr:colOff>1682750</xdr:colOff>
      <xdr:row>85</xdr:row>
      <xdr:rowOff>10584</xdr:rowOff>
    </xdr:to>
    <xdr:cxnSp macro="">
      <xdr:nvCxnSpPr>
        <xdr:cNvPr id="4" name="Connettore diritto 3">
          <a:extLst>
            <a:ext uri="{FF2B5EF4-FFF2-40B4-BE49-F238E27FC236}">
              <a16:creationId xmlns:a16="http://schemas.microsoft.com/office/drawing/2014/main" id="{073B10F1-CC64-4435-B8F1-309433B0E562}"/>
            </a:ext>
          </a:extLst>
        </xdr:cNvPr>
        <xdr:cNvCxnSpPr/>
      </xdr:nvCxnSpPr>
      <xdr:spPr>
        <a:xfrm>
          <a:off x="4751917" y="19018250"/>
          <a:ext cx="4275666" cy="9419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1852084</xdr:colOff>
      <xdr:row>164</xdr:row>
      <xdr:rowOff>613834</xdr:rowOff>
    </xdr:from>
    <xdr:to>
      <xdr:col>3</xdr:col>
      <xdr:colOff>1291166</xdr:colOff>
      <xdr:row>167</xdr:row>
      <xdr:rowOff>179917</xdr:rowOff>
    </xdr:to>
    <xdr:cxnSp macro="">
      <xdr:nvCxnSpPr>
        <xdr:cNvPr id="7" name="Connettore diritto 6">
          <a:extLst>
            <a:ext uri="{FF2B5EF4-FFF2-40B4-BE49-F238E27FC236}">
              <a16:creationId xmlns:a16="http://schemas.microsoft.com/office/drawing/2014/main" id="{3B318245-B40B-4CA6-AFED-BCF93645FDD0}"/>
            </a:ext>
          </a:extLst>
        </xdr:cNvPr>
        <xdr:cNvCxnSpPr/>
      </xdr:nvCxnSpPr>
      <xdr:spPr>
        <a:xfrm>
          <a:off x="2180167" y="42534417"/>
          <a:ext cx="2561166" cy="571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165</xdr:row>
      <xdr:rowOff>0</xdr:rowOff>
    </xdr:from>
    <xdr:to>
      <xdr:col>6</xdr:col>
      <xdr:colOff>0</xdr:colOff>
      <xdr:row>167</xdr:row>
      <xdr:rowOff>190500</xdr:rowOff>
    </xdr:to>
    <xdr:cxnSp macro="">
      <xdr:nvCxnSpPr>
        <xdr:cNvPr id="11" name="Connettore diritto 10">
          <a:extLst>
            <a:ext uri="{FF2B5EF4-FFF2-40B4-BE49-F238E27FC236}">
              <a16:creationId xmlns:a16="http://schemas.microsoft.com/office/drawing/2014/main" id="{0CD514AC-A771-4CB6-9531-6C07353AF3DE}"/>
            </a:ext>
          </a:extLst>
        </xdr:cNvPr>
        <xdr:cNvCxnSpPr/>
      </xdr:nvCxnSpPr>
      <xdr:spPr>
        <a:xfrm>
          <a:off x="4751917" y="42545000"/>
          <a:ext cx="1936750" cy="571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1365250</xdr:colOff>
      <xdr:row>165</xdr:row>
      <xdr:rowOff>10583</xdr:rowOff>
    </xdr:from>
    <xdr:to>
      <xdr:col>8</xdr:col>
      <xdr:colOff>10583</xdr:colOff>
      <xdr:row>168</xdr:row>
      <xdr:rowOff>0</xdr:rowOff>
    </xdr:to>
    <xdr:cxnSp macro="">
      <xdr:nvCxnSpPr>
        <xdr:cNvPr id="13" name="Connettore diritto 12">
          <a:extLst>
            <a:ext uri="{FF2B5EF4-FFF2-40B4-BE49-F238E27FC236}">
              <a16:creationId xmlns:a16="http://schemas.microsoft.com/office/drawing/2014/main" id="{7C853B27-C3E5-4E5C-B2DC-B6DE4C1C3879}"/>
            </a:ext>
          </a:extLst>
        </xdr:cNvPr>
        <xdr:cNvCxnSpPr/>
      </xdr:nvCxnSpPr>
      <xdr:spPr>
        <a:xfrm>
          <a:off x="6678083" y="42555583"/>
          <a:ext cx="2370667" cy="571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0454C-29C9-4513-BF4A-A7913165AC4A}">
  <dimension ref="B4:N184"/>
  <sheetViews>
    <sheetView showGridLines="0" tabSelected="1" view="pageBreakPreview" topLeftCell="B1" zoomScale="60" zoomScaleNormal="90" workbookViewId="0">
      <selection activeCell="B62" sqref="B62:H75"/>
    </sheetView>
  </sheetViews>
  <sheetFormatPr defaultRowHeight="15" x14ac:dyDescent="0.25"/>
  <cols>
    <col min="1" max="1" width="4.85546875" customWidth="1"/>
    <col min="2" max="2" width="27.85546875" customWidth="1"/>
    <col min="3" max="3" width="18.85546875" customWidth="1"/>
    <col min="4" max="4" width="19.5703125" customWidth="1"/>
    <col min="5" max="5" width="8.42578125" customWidth="1"/>
    <col min="6" max="6" width="20.5703125" customWidth="1"/>
    <col min="7" max="7" width="9.85546875" customWidth="1"/>
    <col min="8" max="8" width="25.42578125" customWidth="1"/>
    <col min="9" max="9" width="12" customWidth="1"/>
    <col min="10" max="10" width="11.7109375" customWidth="1"/>
    <col min="11" max="11" width="13.85546875" customWidth="1"/>
    <col min="12" max="12" width="15.7109375" customWidth="1"/>
    <col min="13" max="13" width="70" customWidth="1"/>
    <col min="14" max="14" width="18.7109375" customWidth="1"/>
    <col min="15" max="15" width="3.140625" customWidth="1"/>
  </cols>
  <sheetData>
    <row r="4" spans="2:9" ht="15.75" x14ac:dyDescent="0.25">
      <c r="H4" s="82"/>
    </row>
    <row r="5" spans="2:9" ht="15.75" x14ac:dyDescent="0.25">
      <c r="B5" s="83" t="s">
        <v>82</v>
      </c>
      <c r="C5" s="84"/>
      <c r="D5" s="84"/>
      <c r="H5" s="82"/>
    </row>
    <row r="6" spans="2:9" ht="15.75" x14ac:dyDescent="0.25">
      <c r="B6" s="167" t="s">
        <v>83</v>
      </c>
      <c r="C6" s="167"/>
      <c r="D6" s="167"/>
      <c r="H6" s="82"/>
    </row>
    <row r="7" spans="2:9" x14ac:dyDescent="0.25">
      <c r="F7" s="62" t="s">
        <v>66</v>
      </c>
    </row>
    <row r="8" spans="2:9" ht="15.75" thickBot="1" x14ac:dyDescent="0.3">
      <c r="F8" s="85" t="s">
        <v>112</v>
      </c>
    </row>
    <row r="9" spans="2:9" ht="15.75" x14ac:dyDescent="0.25">
      <c r="B9" s="396" t="s">
        <v>30</v>
      </c>
      <c r="C9" s="397"/>
      <c r="D9" s="397"/>
      <c r="E9" s="397"/>
      <c r="F9" s="397"/>
      <c r="G9" s="397"/>
      <c r="H9" s="398"/>
    </row>
    <row r="10" spans="2:9" ht="15.75" x14ac:dyDescent="0.25">
      <c r="B10" s="399" t="s">
        <v>147</v>
      </c>
      <c r="C10" s="400"/>
      <c r="D10" s="400"/>
      <c r="E10" s="400"/>
      <c r="F10" s="400"/>
      <c r="G10" s="400"/>
      <c r="H10" s="401"/>
    </row>
    <row r="11" spans="2:9" ht="15.75" x14ac:dyDescent="0.25">
      <c r="B11" s="402" t="s">
        <v>146</v>
      </c>
      <c r="C11" s="403"/>
      <c r="D11" s="403"/>
      <c r="E11" s="403"/>
      <c r="F11" s="403"/>
      <c r="G11" s="403"/>
      <c r="H11" s="404"/>
    </row>
    <row r="12" spans="2:9" x14ac:dyDescent="0.25">
      <c r="B12" s="10"/>
      <c r="C12" s="11"/>
      <c r="D12" s="11"/>
      <c r="E12" s="11"/>
      <c r="F12" s="11"/>
      <c r="G12" s="11"/>
      <c r="H12" s="12"/>
    </row>
    <row r="13" spans="2:9" ht="15.75" thickBot="1" x14ac:dyDescent="0.3">
      <c r="B13" s="13"/>
      <c r="C13" s="14"/>
      <c r="D13" s="14"/>
      <c r="E13" s="14"/>
      <c r="F13" s="14"/>
      <c r="G13" s="14"/>
      <c r="H13" s="15"/>
    </row>
    <row r="14" spans="2:9" ht="20.100000000000001" customHeight="1" x14ac:dyDescent="0.25">
      <c r="B14" s="19" t="s">
        <v>0</v>
      </c>
      <c r="C14" s="405" t="s">
        <v>118</v>
      </c>
      <c r="D14" s="406"/>
      <c r="E14" s="406"/>
      <c r="F14" s="406"/>
      <c r="G14" s="406"/>
      <c r="H14" s="406"/>
      <c r="I14" s="1" t="s">
        <v>117</v>
      </c>
    </row>
    <row r="15" spans="2:9" ht="20.100000000000001" customHeight="1" x14ac:dyDescent="0.25">
      <c r="B15" s="20" t="s">
        <v>1</v>
      </c>
      <c r="C15" s="409"/>
      <c r="D15" s="410"/>
      <c r="E15" s="410"/>
      <c r="F15" s="410"/>
      <c r="G15" s="410"/>
      <c r="H15" s="410"/>
    </row>
    <row r="16" spans="2:9" ht="20.100000000000001" customHeight="1" x14ac:dyDescent="0.25">
      <c r="B16" s="20" t="s">
        <v>27</v>
      </c>
      <c r="C16" s="411"/>
      <c r="D16" s="411"/>
      <c r="E16" s="411"/>
      <c r="F16" s="411"/>
      <c r="G16" s="411"/>
      <c r="H16" s="409"/>
    </row>
    <row r="17" spans="2:9" ht="20.100000000000001" customHeight="1" x14ac:dyDescent="0.25">
      <c r="B17" s="20" t="s">
        <v>2</v>
      </c>
      <c r="C17" s="412"/>
      <c r="D17" s="413"/>
      <c r="E17" s="413"/>
      <c r="F17" s="413"/>
      <c r="G17" s="413"/>
      <c r="H17" s="414"/>
    </row>
    <row r="18" spans="2:9" ht="20.100000000000001" customHeight="1" thickBot="1" x14ac:dyDescent="0.3">
      <c r="B18" s="17" t="s">
        <v>3</v>
      </c>
      <c r="C18" s="407"/>
      <c r="D18" s="408"/>
      <c r="E18" s="408"/>
      <c r="F18" s="408"/>
      <c r="G18" s="408"/>
      <c r="H18" s="408"/>
    </row>
    <row r="19" spans="2:9" ht="20.100000000000001" customHeight="1" x14ac:dyDescent="0.25">
      <c r="B19" s="19" t="s">
        <v>26</v>
      </c>
      <c r="C19" s="405"/>
      <c r="D19" s="406"/>
      <c r="E19" s="406"/>
      <c r="F19" s="406"/>
      <c r="G19" s="406"/>
      <c r="H19" s="406"/>
    </row>
    <row r="20" spans="2:9" ht="20.100000000000001" customHeight="1" x14ac:dyDescent="0.25">
      <c r="B20" s="20" t="s">
        <v>27</v>
      </c>
      <c r="C20" s="384"/>
      <c r="D20" s="384"/>
      <c r="E20" s="384"/>
      <c r="F20" s="384"/>
      <c r="G20" s="384"/>
      <c r="H20" s="385"/>
    </row>
    <row r="21" spans="2:9" ht="20.100000000000001" customHeight="1" x14ac:dyDescent="0.25">
      <c r="B21" s="20" t="s">
        <v>28</v>
      </c>
      <c r="C21" s="384"/>
      <c r="D21" s="384"/>
      <c r="E21" s="384"/>
      <c r="F21" s="384"/>
      <c r="G21" s="384"/>
      <c r="H21" s="385"/>
    </row>
    <row r="22" spans="2:9" ht="20.100000000000001" customHeight="1" thickBot="1" x14ac:dyDescent="0.3">
      <c r="B22" s="17" t="s">
        <v>2</v>
      </c>
      <c r="C22" s="358"/>
      <c r="D22" s="359"/>
      <c r="E22" s="359"/>
      <c r="F22" s="359"/>
      <c r="G22" s="359"/>
      <c r="H22" s="359"/>
      <c r="I22" s="1"/>
    </row>
    <row r="23" spans="2:9" ht="20.100000000000001" customHeight="1" x14ac:dyDescent="0.25">
      <c r="B23" s="21" t="s">
        <v>29</v>
      </c>
      <c r="C23" s="382"/>
      <c r="D23" s="382"/>
      <c r="E23" s="382"/>
      <c r="F23" s="382"/>
      <c r="G23" s="382"/>
      <c r="H23" s="383"/>
      <c r="I23" s="1"/>
    </row>
    <row r="24" spans="2:9" ht="20.100000000000001" customHeight="1" x14ac:dyDescent="0.25">
      <c r="B24" s="20" t="s">
        <v>27</v>
      </c>
      <c r="C24" s="384"/>
      <c r="D24" s="384"/>
      <c r="E24" s="384"/>
      <c r="F24" s="384"/>
      <c r="G24" s="384"/>
      <c r="H24" s="385"/>
      <c r="I24" s="1"/>
    </row>
    <row r="25" spans="2:9" ht="20.100000000000001" customHeight="1" x14ac:dyDescent="0.25">
      <c r="B25" s="20" t="s">
        <v>28</v>
      </c>
      <c r="C25" s="384"/>
      <c r="D25" s="384"/>
      <c r="E25" s="384"/>
      <c r="F25" s="384"/>
      <c r="G25" s="384"/>
      <c r="H25" s="385"/>
      <c r="I25" s="1"/>
    </row>
    <row r="26" spans="2:9" ht="20.100000000000001" customHeight="1" thickBot="1" x14ac:dyDescent="0.3">
      <c r="B26" s="17" t="s">
        <v>2</v>
      </c>
      <c r="C26" s="358"/>
      <c r="D26" s="359"/>
      <c r="E26" s="359"/>
      <c r="F26" s="359"/>
      <c r="G26" s="359"/>
      <c r="H26" s="359"/>
      <c r="I26" s="1"/>
    </row>
    <row r="27" spans="2:9" s="16" customFormat="1" ht="20.100000000000001" customHeight="1" thickBot="1" x14ac:dyDescent="0.3">
      <c r="B27" s="29"/>
      <c r="C27" s="30"/>
      <c r="D27" s="30"/>
      <c r="E27" s="30"/>
      <c r="F27" s="30"/>
      <c r="G27" s="30"/>
      <c r="H27" s="30"/>
      <c r="I27" s="31"/>
    </row>
    <row r="28" spans="2:9" s="16" customFormat="1" ht="20.100000000000001" customHeight="1" thickBot="1" x14ac:dyDescent="0.3">
      <c r="B28" s="287" t="s">
        <v>16</v>
      </c>
      <c r="C28" s="288"/>
      <c r="D28" s="288"/>
      <c r="E28" s="288"/>
      <c r="F28" s="288"/>
      <c r="G28" s="288"/>
      <c r="H28" s="289"/>
      <c r="I28" s="31"/>
    </row>
    <row r="29" spans="2:9" s="16" customFormat="1" ht="20.100000000000001" customHeight="1" x14ac:dyDescent="0.25">
      <c r="B29" s="28" t="s">
        <v>17</v>
      </c>
      <c r="C29" s="372"/>
      <c r="D29" s="372"/>
      <c r="E29" s="372"/>
      <c r="F29" s="372"/>
      <c r="G29" s="372"/>
      <c r="H29" s="373"/>
      <c r="I29" s="31"/>
    </row>
    <row r="30" spans="2:9" s="16" customFormat="1" ht="20.100000000000001" customHeight="1" x14ac:dyDescent="0.25">
      <c r="B30" s="18" t="s">
        <v>18</v>
      </c>
      <c r="C30" s="229"/>
      <c r="D30" s="229"/>
      <c r="E30" s="229"/>
      <c r="F30" s="229"/>
      <c r="G30" s="229"/>
      <c r="H30" s="231"/>
      <c r="I30" s="31"/>
    </row>
    <row r="31" spans="2:9" s="16" customFormat="1" ht="20.100000000000001" customHeight="1" x14ac:dyDescent="0.25">
      <c r="B31" s="18" t="s">
        <v>19</v>
      </c>
      <c r="C31" s="229"/>
      <c r="D31" s="229"/>
      <c r="E31" s="229"/>
      <c r="F31" s="229"/>
      <c r="G31" s="229"/>
      <c r="H31" s="231"/>
      <c r="I31" s="31"/>
    </row>
    <row r="32" spans="2:9" s="16" customFormat="1" ht="20.100000000000001" customHeight="1" x14ac:dyDescent="0.25">
      <c r="B32" s="18" t="s">
        <v>33</v>
      </c>
      <c r="C32" s="374" t="s">
        <v>36</v>
      </c>
      <c r="D32" s="375"/>
      <c r="E32" s="375"/>
      <c r="F32" s="375"/>
      <c r="G32" s="375"/>
      <c r="H32" s="376"/>
      <c r="I32" s="31"/>
    </row>
    <row r="33" spans="2:9" s="16" customFormat="1" ht="20.100000000000001" customHeight="1" x14ac:dyDescent="0.25">
      <c r="B33" s="18" t="s">
        <v>20</v>
      </c>
      <c r="C33" s="374" t="s">
        <v>36</v>
      </c>
      <c r="D33" s="375"/>
      <c r="E33" s="375"/>
      <c r="F33" s="375"/>
      <c r="G33" s="375"/>
      <c r="H33" s="376"/>
      <c r="I33" s="31"/>
    </row>
    <row r="34" spans="2:9" s="16" customFormat="1" ht="20.100000000000001" customHeight="1" x14ac:dyDescent="0.25">
      <c r="B34" s="18" t="s">
        <v>21</v>
      </c>
      <c r="C34" s="374" t="s">
        <v>36</v>
      </c>
      <c r="D34" s="375"/>
      <c r="E34" s="375"/>
      <c r="F34" s="375"/>
      <c r="G34" s="375"/>
      <c r="H34" s="376"/>
      <c r="I34" s="31"/>
    </row>
    <row r="35" spans="2:9" s="16" customFormat="1" ht="20.100000000000001" customHeight="1" x14ac:dyDescent="0.25">
      <c r="B35" s="34" t="s">
        <v>22</v>
      </c>
      <c r="C35" s="377"/>
      <c r="D35" s="377"/>
      <c r="E35" s="377"/>
      <c r="F35" s="377"/>
      <c r="G35" s="377"/>
      <c r="H35" s="378"/>
      <c r="I35" s="31"/>
    </row>
    <row r="36" spans="2:9" x14ac:dyDescent="0.25">
      <c r="B36" s="379" t="s">
        <v>23</v>
      </c>
      <c r="C36" s="25" t="s">
        <v>32</v>
      </c>
      <c r="D36" s="381" t="s">
        <v>24</v>
      </c>
      <c r="E36" s="381"/>
      <c r="F36" s="390"/>
      <c r="G36" s="390"/>
      <c r="H36" s="391"/>
    </row>
    <row r="37" spans="2:9" ht="15.75" thickBot="1" x14ac:dyDescent="0.3">
      <c r="B37" s="380"/>
      <c r="C37" s="24" t="s">
        <v>32</v>
      </c>
      <c r="D37" s="386" t="s">
        <v>25</v>
      </c>
      <c r="E37" s="386"/>
      <c r="F37" s="386"/>
      <c r="G37" s="386"/>
      <c r="H37" s="387"/>
    </row>
    <row r="38" spans="2:9" s="29" customFormat="1" ht="15.75" thickBot="1" x14ac:dyDescent="0.3">
      <c r="B38" s="23"/>
      <c r="C38" s="32"/>
      <c r="D38" s="33"/>
      <c r="E38" s="33"/>
      <c r="F38" s="33"/>
      <c r="G38" s="33"/>
      <c r="H38" s="33"/>
    </row>
    <row r="39" spans="2:9" ht="16.5" thickBot="1" x14ac:dyDescent="0.3">
      <c r="B39" s="360" t="s">
        <v>98</v>
      </c>
      <c r="C39" s="361"/>
      <c r="D39" s="361"/>
      <c r="E39" s="361"/>
      <c r="F39" s="361"/>
      <c r="G39" s="361"/>
      <c r="H39" s="362"/>
    </row>
    <row r="40" spans="2:9" s="2" customFormat="1" x14ac:dyDescent="0.25">
      <c r="B40" s="363"/>
      <c r="C40" s="364"/>
      <c r="D40" s="364"/>
      <c r="E40" s="364"/>
      <c r="F40" s="364"/>
      <c r="G40" s="364"/>
      <c r="H40" s="365"/>
    </row>
    <row r="41" spans="2:9" x14ac:dyDescent="0.25">
      <c r="B41" s="366"/>
      <c r="C41" s="367"/>
      <c r="D41" s="367"/>
      <c r="E41" s="367"/>
      <c r="F41" s="367"/>
      <c r="G41" s="367"/>
      <c r="H41" s="368"/>
    </row>
    <row r="42" spans="2:9" x14ac:dyDescent="0.25">
      <c r="B42" s="366"/>
      <c r="C42" s="367"/>
      <c r="D42" s="367"/>
      <c r="E42" s="367"/>
      <c r="F42" s="367"/>
      <c r="G42" s="367"/>
      <c r="H42" s="368"/>
    </row>
    <row r="43" spans="2:9" x14ac:dyDescent="0.25">
      <c r="B43" s="366"/>
      <c r="C43" s="367"/>
      <c r="D43" s="367"/>
      <c r="E43" s="367"/>
      <c r="F43" s="367"/>
      <c r="G43" s="367"/>
      <c r="H43" s="368"/>
    </row>
    <row r="44" spans="2:9" x14ac:dyDescent="0.25">
      <c r="B44" s="366"/>
      <c r="C44" s="367"/>
      <c r="D44" s="367"/>
      <c r="E44" s="367"/>
      <c r="F44" s="367"/>
      <c r="G44" s="367"/>
      <c r="H44" s="368"/>
    </row>
    <row r="45" spans="2:9" x14ac:dyDescent="0.25">
      <c r="B45" s="366"/>
      <c r="C45" s="367"/>
      <c r="D45" s="367"/>
      <c r="E45" s="367"/>
      <c r="F45" s="367"/>
      <c r="G45" s="367"/>
      <c r="H45" s="368"/>
    </row>
    <row r="46" spans="2:9" x14ac:dyDescent="0.25">
      <c r="B46" s="366"/>
      <c r="C46" s="367"/>
      <c r="D46" s="367"/>
      <c r="E46" s="367"/>
      <c r="F46" s="367"/>
      <c r="G46" s="367"/>
      <c r="H46" s="368"/>
    </row>
    <row r="47" spans="2:9" x14ac:dyDescent="0.25">
      <c r="B47" s="366"/>
      <c r="C47" s="367"/>
      <c r="D47" s="367"/>
      <c r="E47" s="367"/>
      <c r="F47" s="367"/>
      <c r="G47" s="367"/>
      <c r="H47" s="368"/>
    </row>
    <row r="48" spans="2:9" x14ac:dyDescent="0.25">
      <c r="B48" s="366"/>
      <c r="C48" s="367"/>
      <c r="D48" s="367"/>
      <c r="E48" s="367"/>
      <c r="F48" s="367"/>
      <c r="G48" s="367"/>
      <c r="H48" s="368"/>
    </row>
    <row r="49" spans="2:9" x14ac:dyDescent="0.25">
      <c r="B49" s="366"/>
      <c r="C49" s="367"/>
      <c r="D49" s="367"/>
      <c r="E49" s="367"/>
      <c r="F49" s="367"/>
      <c r="G49" s="367"/>
      <c r="H49" s="368"/>
    </row>
    <row r="50" spans="2:9" x14ac:dyDescent="0.25">
      <c r="B50" s="366"/>
      <c r="C50" s="367"/>
      <c r="D50" s="367"/>
      <c r="E50" s="367"/>
      <c r="F50" s="367"/>
      <c r="G50" s="367"/>
      <c r="H50" s="368"/>
    </row>
    <row r="51" spans="2:9" x14ac:dyDescent="0.25">
      <c r="B51" s="366"/>
      <c r="C51" s="367"/>
      <c r="D51" s="367"/>
      <c r="E51" s="367"/>
      <c r="F51" s="367"/>
      <c r="G51" s="367"/>
      <c r="H51" s="368"/>
    </row>
    <row r="52" spans="2:9" x14ac:dyDescent="0.25">
      <c r="B52" s="366"/>
      <c r="C52" s="367"/>
      <c r="D52" s="367"/>
      <c r="E52" s="367"/>
      <c r="F52" s="367"/>
      <c r="G52" s="367"/>
      <c r="H52" s="368"/>
    </row>
    <row r="53" spans="2:9" ht="15.75" thickBot="1" x14ac:dyDescent="0.3">
      <c r="B53" s="369"/>
      <c r="C53" s="370"/>
      <c r="D53" s="370"/>
      <c r="E53" s="370"/>
      <c r="F53" s="370"/>
      <c r="G53" s="370"/>
      <c r="H53" s="371"/>
    </row>
    <row r="54" spans="2:9" ht="16.5" thickBot="1" x14ac:dyDescent="0.3">
      <c r="B54" s="4"/>
      <c r="C54" s="9"/>
      <c r="D54" s="9"/>
      <c r="E54" s="9"/>
      <c r="F54" s="9"/>
      <c r="G54" s="9"/>
      <c r="H54" s="9"/>
      <c r="I54" s="1"/>
    </row>
    <row r="55" spans="2:9" ht="20.100000000000001" customHeight="1" thickBot="1" x14ac:dyDescent="0.3">
      <c r="B55" s="353" t="s">
        <v>64</v>
      </c>
      <c r="C55" s="354"/>
      <c r="D55" s="354"/>
      <c r="E55" s="354"/>
      <c r="F55" s="354"/>
      <c r="G55" s="354"/>
      <c r="H55" s="355"/>
    </row>
    <row r="56" spans="2:9" ht="15.75" thickBot="1" x14ac:dyDescent="0.3"/>
    <row r="57" spans="2:9" ht="30" customHeight="1" x14ac:dyDescent="0.25">
      <c r="B57" s="44" t="s">
        <v>4</v>
      </c>
      <c r="C57" s="392"/>
      <c r="D57" s="393"/>
      <c r="E57" s="393"/>
      <c r="F57" s="393"/>
      <c r="G57" s="393"/>
      <c r="H57" s="394"/>
    </row>
    <row r="58" spans="2:9" ht="30" customHeight="1" x14ac:dyDescent="0.25">
      <c r="B58" s="45" t="s">
        <v>5</v>
      </c>
      <c r="C58" s="395"/>
      <c r="D58" s="384"/>
      <c r="E58" s="384"/>
      <c r="F58" s="384"/>
      <c r="G58" s="384"/>
      <c r="H58" s="385"/>
    </row>
    <row r="59" spans="2:9" ht="30" customHeight="1" thickBot="1" x14ac:dyDescent="0.3">
      <c r="B59" s="46" t="s">
        <v>127</v>
      </c>
      <c r="C59" s="418"/>
      <c r="D59" s="419"/>
      <c r="E59" s="419"/>
      <c r="F59" s="419"/>
      <c r="G59" s="419"/>
      <c r="H59" s="420"/>
    </row>
    <row r="60" spans="2:9" ht="15.75" thickBot="1" x14ac:dyDescent="0.3"/>
    <row r="61" spans="2:9" ht="16.5" thickBot="1" x14ac:dyDescent="0.3">
      <c r="B61" s="287" t="s">
        <v>115</v>
      </c>
      <c r="C61" s="288"/>
      <c r="D61" s="288"/>
      <c r="E61" s="288"/>
      <c r="F61" s="288"/>
      <c r="G61" s="288"/>
      <c r="H61" s="289"/>
    </row>
    <row r="62" spans="2:9" s="2" customFormat="1" x14ac:dyDescent="0.25">
      <c r="B62" s="363"/>
      <c r="C62" s="364"/>
      <c r="D62" s="364"/>
      <c r="E62" s="364"/>
      <c r="F62" s="364"/>
      <c r="G62" s="364"/>
      <c r="H62" s="365"/>
    </row>
    <row r="63" spans="2:9" x14ac:dyDescent="0.25">
      <c r="B63" s="366"/>
      <c r="C63" s="367"/>
      <c r="D63" s="367"/>
      <c r="E63" s="367"/>
      <c r="F63" s="367"/>
      <c r="G63" s="367"/>
      <c r="H63" s="368"/>
    </row>
    <row r="64" spans="2:9" x14ac:dyDescent="0.25">
      <c r="B64" s="366"/>
      <c r="C64" s="367"/>
      <c r="D64" s="367"/>
      <c r="E64" s="367"/>
      <c r="F64" s="367"/>
      <c r="G64" s="367"/>
      <c r="H64" s="368"/>
    </row>
    <row r="65" spans="2:10" x14ac:dyDescent="0.25">
      <c r="B65" s="366"/>
      <c r="C65" s="367"/>
      <c r="D65" s="367"/>
      <c r="E65" s="367"/>
      <c r="F65" s="367"/>
      <c r="G65" s="367"/>
      <c r="H65" s="368"/>
    </row>
    <row r="66" spans="2:10" x14ac:dyDescent="0.25">
      <c r="B66" s="366"/>
      <c r="C66" s="367"/>
      <c r="D66" s="367"/>
      <c r="E66" s="367"/>
      <c r="F66" s="367"/>
      <c r="G66" s="367"/>
      <c r="H66" s="368"/>
    </row>
    <row r="67" spans="2:10" x14ac:dyDescent="0.25">
      <c r="B67" s="366"/>
      <c r="C67" s="367"/>
      <c r="D67" s="367"/>
      <c r="E67" s="367"/>
      <c r="F67" s="367"/>
      <c r="G67" s="367"/>
      <c r="H67" s="368"/>
    </row>
    <row r="68" spans="2:10" x14ac:dyDescent="0.25">
      <c r="B68" s="366"/>
      <c r="C68" s="367"/>
      <c r="D68" s="367"/>
      <c r="E68" s="367"/>
      <c r="F68" s="367"/>
      <c r="G68" s="367"/>
      <c r="H68" s="368"/>
    </row>
    <row r="69" spans="2:10" x14ac:dyDescent="0.25">
      <c r="B69" s="366"/>
      <c r="C69" s="367"/>
      <c r="D69" s="367"/>
      <c r="E69" s="367"/>
      <c r="F69" s="367"/>
      <c r="G69" s="367"/>
      <c r="H69" s="368"/>
    </row>
    <row r="70" spans="2:10" x14ac:dyDescent="0.25">
      <c r="B70" s="366"/>
      <c r="C70" s="367"/>
      <c r="D70" s="367"/>
      <c r="E70" s="367"/>
      <c r="F70" s="367"/>
      <c r="G70" s="367"/>
      <c r="H70" s="368"/>
    </row>
    <row r="71" spans="2:10" x14ac:dyDescent="0.25">
      <c r="B71" s="366"/>
      <c r="C71" s="367"/>
      <c r="D71" s="367"/>
      <c r="E71" s="367"/>
      <c r="F71" s="367"/>
      <c r="G71" s="367"/>
      <c r="H71" s="368"/>
    </row>
    <row r="72" spans="2:10" x14ac:dyDescent="0.25">
      <c r="B72" s="366"/>
      <c r="C72" s="367"/>
      <c r="D72" s="367"/>
      <c r="E72" s="367"/>
      <c r="F72" s="367"/>
      <c r="G72" s="367"/>
      <c r="H72" s="368"/>
    </row>
    <row r="73" spans="2:10" x14ac:dyDescent="0.25">
      <c r="B73" s="366"/>
      <c r="C73" s="367"/>
      <c r="D73" s="367"/>
      <c r="E73" s="367"/>
      <c r="F73" s="367"/>
      <c r="G73" s="367"/>
      <c r="H73" s="368"/>
    </row>
    <row r="74" spans="2:10" x14ac:dyDescent="0.25">
      <c r="B74" s="366"/>
      <c r="C74" s="367"/>
      <c r="D74" s="367"/>
      <c r="E74" s="367"/>
      <c r="F74" s="367"/>
      <c r="G74" s="367"/>
      <c r="H74" s="368"/>
    </row>
    <row r="75" spans="2:10" ht="15.75" thickBot="1" x14ac:dyDescent="0.3">
      <c r="B75" s="369"/>
      <c r="C75" s="370"/>
      <c r="D75" s="370"/>
      <c r="E75" s="370"/>
      <c r="F75" s="370"/>
      <c r="G75" s="370"/>
      <c r="H75" s="371"/>
    </row>
    <row r="76" spans="2:10" s="4" customFormat="1" x14ac:dyDescent="0.25">
      <c r="B76" s="26"/>
      <c r="C76" s="26"/>
      <c r="D76" s="26"/>
      <c r="E76" s="26"/>
      <c r="F76" s="26"/>
      <c r="G76" s="26"/>
      <c r="H76" s="26"/>
    </row>
    <row r="77" spans="2:10" s="4" customFormat="1" x14ac:dyDescent="0.25">
      <c r="B77" s="64"/>
      <c r="C77" s="64"/>
      <c r="D77" s="64"/>
      <c r="E77" s="64"/>
      <c r="F77" s="64"/>
      <c r="G77" s="64"/>
      <c r="H77" s="64"/>
    </row>
    <row r="78" spans="2:10" s="4" customFormat="1" ht="15.75" thickBot="1" x14ac:dyDescent="0.3">
      <c r="B78" s="64"/>
      <c r="C78" s="64"/>
      <c r="D78" s="64"/>
      <c r="E78" s="64"/>
      <c r="F78" s="64"/>
      <c r="G78" s="64"/>
      <c r="H78" s="64"/>
    </row>
    <row r="79" spans="2:10" ht="16.5" thickBot="1" x14ac:dyDescent="0.3">
      <c r="B79" s="415" t="s">
        <v>70</v>
      </c>
      <c r="C79" s="416"/>
      <c r="D79" s="416"/>
      <c r="E79" s="416"/>
      <c r="F79" s="416"/>
      <c r="G79" s="416"/>
      <c r="H79" s="416"/>
      <c r="I79" s="416"/>
      <c r="J79" s="417"/>
    </row>
    <row r="80" spans="2:10" s="3" customFormat="1" ht="30.75" thickBot="1" x14ac:dyDescent="0.3">
      <c r="B80" s="129" t="s">
        <v>71</v>
      </c>
      <c r="C80" s="189" t="s">
        <v>72</v>
      </c>
      <c r="D80" s="189"/>
      <c r="E80" s="127" t="s">
        <v>32</v>
      </c>
      <c r="F80" s="127" t="s">
        <v>34</v>
      </c>
      <c r="G80" s="189" t="s">
        <v>11</v>
      </c>
      <c r="H80" s="190"/>
      <c r="I80" s="127" t="s">
        <v>73</v>
      </c>
      <c r="J80" s="128" t="s">
        <v>74</v>
      </c>
    </row>
    <row r="81" spans="2:12" x14ac:dyDescent="0.25">
      <c r="B81" s="312" t="s">
        <v>139</v>
      </c>
      <c r="C81" s="388" t="s">
        <v>75</v>
      </c>
      <c r="D81" s="319"/>
      <c r="E81" s="328"/>
      <c r="F81" s="329"/>
      <c r="G81" s="329"/>
      <c r="H81" s="330"/>
      <c r="I81" s="210">
        <v>40</v>
      </c>
      <c r="J81" s="211"/>
    </row>
    <row r="82" spans="2:12" x14ac:dyDescent="0.25">
      <c r="B82" s="313"/>
      <c r="C82" s="389"/>
      <c r="D82" s="225"/>
      <c r="E82" s="327"/>
      <c r="F82" s="222"/>
      <c r="G82" s="222"/>
      <c r="H82" s="223"/>
      <c r="I82" s="207"/>
      <c r="J82" s="206"/>
    </row>
    <row r="83" spans="2:12" x14ac:dyDescent="0.25">
      <c r="B83" s="313"/>
      <c r="C83" s="389"/>
      <c r="D83" s="225"/>
      <c r="E83" s="327"/>
      <c r="F83" s="222"/>
      <c r="G83" s="222"/>
      <c r="H83" s="223"/>
      <c r="I83" s="207"/>
      <c r="J83" s="206"/>
    </row>
    <row r="84" spans="2:12" x14ac:dyDescent="0.25">
      <c r="B84" s="313"/>
      <c r="C84" s="323" t="s">
        <v>76</v>
      </c>
      <c r="D84" s="324"/>
      <c r="E84" s="327"/>
      <c r="F84" s="222"/>
      <c r="G84" s="222"/>
      <c r="H84" s="223"/>
      <c r="I84" s="207">
        <v>20</v>
      </c>
      <c r="J84" s="206"/>
    </row>
    <row r="85" spans="2:12" x14ac:dyDescent="0.25">
      <c r="B85" s="313"/>
      <c r="C85" s="325"/>
      <c r="D85" s="326"/>
      <c r="E85" s="327"/>
      <c r="F85" s="222"/>
      <c r="G85" s="222"/>
      <c r="H85" s="223"/>
      <c r="I85" s="207"/>
      <c r="J85" s="206"/>
    </row>
    <row r="86" spans="2:12" x14ac:dyDescent="0.25">
      <c r="B86" s="313"/>
      <c r="C86" s="224" t="s">
        <v>12</v>
      </c>
      <c r="D86" s="225"/>
      <c r="E86" s="188"/>
      <c r="F86" s="229"/>
      <c r="G86" s="229"/>
      <c r="H86" s="231"/>
      <c r="I86" s="207">
        <v>15</v>
      </c>
      <c r="J86" s="206"/>
    </row>
    <row r="87" spans="2:12" x14ac:dyDescent="0.25">
      <c r="B87" s="313"/>
      <c r="C87" s="224"/>
      <c r="D87" s="225"/>
      <c r="E87" s="188"/>
      <c r="F87" s="229"/>
      <c r="G87" s="229"/>
      <c r="H87" s="231"/>
      <c r="I87" s="207"/>
      <c r="J87" s="206"/>
    </row>
    <row r="88" spans="2:12" ht="15.75" thickBot="1" x14ac:dyDescent="0.3">
      <c r="B88" s="314"/>
      <c r="C88" s="226"/>
      <c r="D88" s="227"/>
      <c r="E88" s="228"/>
      <c r="F88" s="230"/>
      <c r="G88" s="230"/>
      <c r="H88" s="232"/>
      <c r="I88" s="208"/>
      <c r="J88" s="209"/>
    </row>
    <row r="89" spans="2:12" x14ac:dyDescent="0.25">
      <c r="B89" s="312" t="s">
        <v>77</v>
      </c>
      <c r="C89" s="318" t="s">
        <v>13</v>
      </c>
      <c r="D89" s="319"/>
      <c r="E89" s="187"/>
      <c r="F89" s="233"/>
      <c r="G89" s="233"/>
      <c r="H89" s="234"/>
      <c r="I89" s="210">
        <v>10</v>
      </c>
      <c r="J89" s="211"/>
    </row>
    <row r="90" spans="2:12" ht="15.75" x14ac:dyDescent="0.25">
      <c r="B90" s="313"/>
      <c r="C90" s="224"/>
      <c r="D90" s="225"/>
      <c r="E90" s="188"/>
      <c r="F90" s="229"/>
      <c r="G90" s="229"/>
      <c r="H90" s="231"/>
      <c r="I90" s="207"/>
      <c r="J90" s="206"/>
      <c r="L90" s="162"/>
    </row>
    <row r="91" spans="2:12" ht="15.75" x14ac:dyDescent="0.25">
      <c r="B91" s="313"/>
      <c r="C91" s="235" t="s">
        <v>14</v>
      </c>
      <c r="D91" s="236"/>
      <c r="E91" s="188"/>
      <c r="F91" s="229"/>
      <c r="G91" s="229"/>
      <c r="H91" s="231"/>
      <c r="I91" s="207">
        <v>10</v>
      </c>
      <c r="J91" s="206"/>
      <c r="L91" s="163"/>
    </row>
    <row r="92" spans="2:12" ht="15.75" thickBot="1" x14ac:dyDescent="0.3">
      <c r="B92" s="314"/>
      <c r="C92" s="237"/>
      <c r="D92" s="238"/>
      <c r="E92" s="228"/>
      <c r="F92" s="230"/>
      <c r="G92" s="230"/>
      <c r="H92" s="232"/>
      <c r="I92" s="208"/>
      <c r="J92" s="209"/>
    </row>
    <row r="93" spans="2:12" ht="15" customHeight="1" x14ac:dyDescent="0.25">
      <c r="B93" s="331" t="s">
        <v>140</v>
      </c>
      <c r="C93" s="183" t="s">
        <v>138</v>
      </c>
      <c r="D93" s="184"/>
      <c r="E93" s="187"/>
      <c r="F93" s="233"/>
      <c r="G93" s="233"/>
      <c r="H93" s="234"/>
      <c r="I93" s="210">
        <v>5</v>
      </c>
      <c r="J93" s="211"/>
    </row>
    <row r="94" spans="2:12" ht="15.75" x14ac:dyDescent="0.25">
      <c r="B94" s="332"/>
      <c r="C94" s="185"/>
      <c r="D94" s="186"/>
      <c r="E94" s="188"/>
      <c r="F94" s="229"/>
      <c r="G94" s="229"/>
      <c r="H94" s="231"/>
      <c r="I94" s="207"/>
      <c r="J94" s="206"/>
      <c r="L94" s="162"/>
    </row>
    <row r="95" spans="2:12" x14ac:dyDescent="0.25">
      <c r="B95" s="332"/>
      <c r="C95" s="185"/>
      <c r="D95" s="186"/>
      <c r="E95" s="188"/>
      <c r="F95" s="229"/>
      <c r="G95" s="229"/>
      <c r="H95" s="231"/>
      <c r="I95" s="207"/>
      <c r="J95" s="206"/>
    </row>
    <row r="96" spans="2:12" x14ac:dyDescent="0.25">
      <c r="B96" s="332"/>
      <c r="C96" s="185"/>
      <c r="D96" s="186"/>
      <c r="E96" s="188"/>
      <c r="F96" s="229"/>
      <c r="G96" s="229"/>
      <c r="H96" s="231"/>
      <c r="I96" s="207"/>
      <c r="J96" s="206"/>
    </row>
    <row r="97" spans="2:12" ht="15.75" thickBot="1" x14ac:dyDescent="0.3">
      <c r="B97" s="333"/>
      <c r="C97" s="185"/>
      <c r="D97" s="186"/>
      <c r="E97" s="188"/>
      <c r="F97" s="229"/>
      <c r="G97" s="229"/>
      <c r="H97" s="231"/>
      <c r="I97" s="207"/>
      <c r="J97" s="206"/>
    </row>
    <row r="98" spans="2:12" ht="15.75" thickBot="1" x14ac:dyDescent="0.3">
      <c r="B98" s="65" t="s">
        <v>15</v>
      </c>
      <c r="C98" s="239"/>
      <c r="D98" s="240"/>
      <c r="E98" s="67"/>
      <c r="F98" s="66"/>
      <c r="G98" s="239"/>
      <c r="H98" s="241"/>
      <c r="I98" s="68">
        <f>SUM(I81:I97)</f>
        <v>100</v>
      </c>
      <c r="J98" s="68">
        <f>SUM(J81:J97)</f>
        <v>0</v>
      </c>
    </row>
    <row r="99" spans="2:12" x14ac:dyDescent="0.25">
      <c r="B99" s="26"/>
      <c r="C99" s="26"/>
      <c r="D99" s="26"/>
      <c r="E99" s="26"/>
      <c r="F99" s="26"/>
      <c r="G99" s="26"/>
      <c r="H99" s="26"/>
    </row>
    <row r="100" spans="2:12" ht="15.75" thickBot="1" x14ac:dyDescent="0.3">
      <c r="B100" s="26"/>
      <c r="C100" s="26"/>
      <c r="D100" s="26"/>
      <c r="E100" s="26"/>
      <c r="F100" s="26"/>
      <c r="G100" s="26"/>
      <c r="H100" s="26"/>
    </row>
    <row r="101" spans="2:12" ht="15" customHeight="1" x14ac:dyDescent="0.25">
      <c r="B101" s="268" t="s">
        <v>113</v>
      </c>
      <c r="C101" s="269"/>
      <c r="D101" s="269"/>
      <c r="E101" s="269"/>
      <c r="F101" s="269"/>
      <c r="G101" s="269"/>
      <c r="H101" s="269"/>
      <c r="I101" s="269"/>
      <c r="J101" s="269"/>
      <c r="K101" s="269"/>
      <c r="L101" s="270"/>
    </row>
    <row r="102" spans="2:12" ht="15.75" customHeight="1" thickBot="1" x14ac:dyDescent="0.3">
      <c r="B102" s="271"/>
      <c r="C102" s="272"/>
      <c r="D102" s="272"/>
      <c r="E102" s="272"/>
      <c r="F102" s="272"/>
      <c r="G102" s="272"/>
      <c r="H102" s="272"/>
      <c r="I102" s="272"/>
      <c r="J102" s="272"/>
      <c r="K102" s="272"/>
      <c r="L102" s="273"/>
    </row>
    <row r="103" spans="2:12" ht="16.5" thickBot="1" x14ac:dyDescent="0.3">
      <c r="B103" s="242" t="s">
        <v>37</v>
      </c>
      <c r="C103" s="243"/>
      <c r="D103" s="243"/>
      <c r="E103" s="244"/>
      <c r="F103" s="278" t="s">
        <v>116</v>
      </c>
      <c r="G103" s="279"/>
      <c r="H103" s="278" t="s">
        <v>119</v>
      </c>
      <c r="I103" s="279"/>
      <c r="J103" s="278" t="s">
        <v>120</v>
      </c>
      <c r="K103" s="352"/>
      <c r="L103" s="279"/>
    </row>
    <row r="104" spans="2:12" ht="16.5" thickBot="1" x14ac:dyDescent="0.3">
      <c r="B104" s="245"/>
      <c r="C104" s="246"/>
      <c r="D104" s="246"/>
      <c r="E104" s="247"/>
      <c r="F104" s="36" t="s">
        <v>6</v>
      </c>
      <c r="G104" s="140" t="s">
        <v>11</v>
      </c>
      <c r="H104" s="36" t="s">
        <v>6</v>
      </c>
      <c r="I104" s="140" t="s">
        <v>11</v>
      </c>
      <c r="J104" s="348" t="s">
        <v>6</v>
      </c>
      <c r="K104" s="349"/>
      <c r="L104" s="140" t="s">
        <v>11</v>
      </c>
    </row>
    <row r="105" spans="2:12" s="47" customFormat="1" ht="30" customHeight="1" x14ac:dyDescent="0.25">
      <c r="B105" s="248" t="s">
        <v>63</v>
      </c>
      <c r="C105" s="249"/>
      <c r="D105" s="249"/>
      <c r="E105" s="250"/>
      <c r="F105" s="135"/>
      <c r="G105" s="139"/>
      <c r="H105" s="135"/>
      <c r="I105" s="132"/>
      <c r="J105" s="350"/>
      <c r="K105" s="351"/>
      <c r="L105" s="143"/>
    </row>
    <row r="106" spans="2:12" s="47" customFormat="1" ht="30" customHeight="1" x14ac:dyDescent="0.25">
      <c r="B106" s="341" t="s">
        <v>108</v>
      </c>
      <c r="C106" s="342"/>
      <c r="D106" s="342"/>
      <c r="E106" s="343"/>
      <c r="F106" s="136"/>
      <c r="G106" s="131"/>
      <c r="H106" s="136"/>
      <c r="I106" s="125"/>
      <c r="J106" s="290"/>
      <c r="K106" s="291"/>
      <c r="L106" s="137"/>
    </row>
    <row r="107" spans="2:12" s="47" customFormat="1" ht="30" customHeight="1" x14ac:dyDescent="0.25">
      <c r="B107" s="181" t="s">
        <v>107</v>
      </c>
      <c r="C107" s="182"/>
      <c r="D107" s="182"/>
      <c r="E107" s="182"/>
      <c r="F107" s="137"/>
      <c r="G107" s="130"/>
      <c r="H107" s="137"/>
      <c r="I107" s="133"/>
      <c r="J107" s="290"/>
      <c r="K107" s="291"/>
      <c r="L107" s="137"/>
    </row>
    <row r="108" spans="2:12" s="47" customFormat="1" ht="30" customHeight="1" x14ac:dyDescent="0.25">
      <c r="B108" s="181" t="s">
        <v>110</v>
      </c>
      <c r="C108" s="182"/>
      <c r="D108" s="182"/>
      <c r="E108" s="182"/>
      <c r="F108" s="137"/>
      <c r="G108" s="126"/>
      <c r="H108" s="141"/>
      <c r="I108" s="133"/>
      <c r="J108" s="290"/>
      <c r="K108" s="291"/>
      <c r="L108" s="137"/>
    </row>
    <row r="109" spans="2:12" s="47" customFormat="1" ht="30" customHeight="1" x14ac:dyDescent="0.25">
      <c r="B109" s="181" t="s">
        <v>109</v>
      </c>
      <c r="C109" s="182"/>
      <c r="D109" s="182"/>
      <c r="E109" s="182"/>
      <c r="F109" s="137"/>
      <c r="G109" s="126"/>
      <c r="H109" s="141"/>
      <c r="I109" s="133"/>
      <c r="J109" s="290"/>
      <c r="K109" s="291"/>
      <c r="L109" s="137"/>
    </row>
    <row r="110" spans="2:12" s="47" customFormat="1" ht="30" customHeight="1" x14ac:dyDescent="0.25">
      <c r="B110" s="181" t="s">
        <v>145</v>
      </c>
      <c r="C110" s="182"/>
      <c r="D110" s="182"/>
      <c r="E110" s="182"/>
      <c r="F110" s="137"/>
      <c r="G110" s="126"/>
      <c r="H110" s="141"/>
      <c r="I110" s="133"/>
      <c r="J110" s="356"/>
      <c r="K110" s="357"/>
      <c r="L110" s="137"/>
    </row>
    <row r="111" spans="2:12" s="47" customFormat="1" ht="30" customHeight="1" x14ac:dyDescent="0.25">
      <c r="B111" s="181" t="s">
        <v>114</v>
      </c>
      <c r="C111" s="182"/>
      <c r="D111" s="182"/>
      <c r="E111" s="182"/>
      <c r="F111" s="137"/>
      <c r="G111" s="130"/>
      <c r="H111" s="137"/>
      <c r="I111" s="133"/>
      <c r="J111" s="290"/>
      <c r="K111" s="291"/>
      <c r="L111" s="137"/>
    </row>
    <row r="112" spans="2:12" s="47" customFormat="1" ht="30" customHeight="1" x14ac:dyDescent="0.25">
      <c r="B112" s="181" t="s">
        <v>31</v>
      </c>
      <c r="C112" s="182"/>
      <c r="D112" s="182"/>
      <c r="E112" s="182"/>
      <c r="F112" s="137"/>
      <c r="G112" s="130"/>
      <c r="H112" s="137"/>
      <c r="I112" s="133"/>
      <c r="J112" s="290"/>
      <c r="K112" s="291"/>
      <c r="L112" s="137"/>
    </row>
    <row r="113" spans="2:12" s="47" customFormat="1" ht="30" customHeight="1" x14ac:dyDescent="0.25">
      <c r="B113" s="181" t="s">
        <v>7</v>
      </c>
      <c r="C113" s="182"/>
      <c r="D113" s="182"/>
      <c r="E113" s="182"/>
      <c r="F113" s="137"/>
      <c r="G113" s="130"/>
      <c r="H113" s="137"/>
      <c r="I113" s="133"/>
      <c r="J113" s="290"/>
      <c r="K113" s="291"/>
      <c r="L113" s="137"/>
    </row>
    <row r="114" spans="2:12" s="47" customFormat="1" ht="30" customHeight="1" x14ac:dyDescent="0.25">
      <c r="B114" s="181" t="s">
        <v>8</v>
      </c>
      <c r="C114" s="182"/>
      <c r="D114" s="182"/>
      <c r="E114" s="182"/>
      <c r="F114" s="137"/>
      <c r="G114" s="130"/>
      <c r="H114" s="137"/>
      <c r="I114" s="133"/>
      <c r="J114" s="290"/>
      <c r="K114" s="291"/>
      <c r="L114" s="137"/>
    </row>
    <row r="115" spans="2:12" s="47" customFormat="1" ht="30" customHeight="1" thickBot="1" x14ac:dyDescent="0.3">
      <c r="B115" s="179" t="s">
        <v>106</v>
      </c>
      <c r="C115" s="180"/>
      <c r="D115" s="180"/>
      <c r="E115" s="180"/>
      <c r="F115" s="138"/>
      <c r="G115" s="124"/>
      <c r="H115" s="142"/>
      <c r="I115" s="134"/>
      <c r="J115" s="344"/>
      <c r="K115" s="345"/>
      <c r="L115" s="138"/>
    </row>
    <row r="116" spans="2:12" s="47" customFormat="1" ht="30" customHeight="1" thickBot="1" x14ac:dyDescent="0.3">
      <c r="B116" s="48"/>
      <c r="C116" s="48"/>
      <c r="D116" s="48"/>
      <c r="E116" s="48"/>
      <c r="F116" s="49"/>
      <c r="G116" s="50"/>
      <c r="H116" s="50"/>
    </row>
    <row r="117" spans="2:12" s="47" customFormat="1" ht="30" customHeight="1" thickBot="1" x14ac:dyDescent="0.3">
      <c r="B117" s="292" t="s">
        <v>126</v>
      </c>
      <c r="C117" s="293"/>
      <c r="D117" s="293"/>
      <c r="E117" s="293"/>
      <c r="F117" s="293"/>
      <c r="G117" s="293"/>
      <c r="H117" s="294"/>
    </row>
    <row r="118" spans="2:12" s="49" customFormat="1" ht="15" customHeight="1" thickBot="1" x14ac:dyDescent="0.3">
      <c r="B118" s="51"/>
      <c r="C118" s="51"/>
      <c r="D118" s="51"/>
      <c r="E118" s="51"/>
      <c r="F118" s="51"/>
      <c r="G118" s="51"/>
      <c r="H118" s="51"/>
    </row>
    <row r="119" spans="2:12" ht="16.5" thickBot="1" x14ac:dyDescent="0.3">
      <c r="B119" s="287" t="s">
        <v>121</v>
      </c>
      <c r="C119" s="288"/>
      <c r="D119" s="288"/>
      <c r="E119" s="288"/>
      <c r="F119" s="288"/>
      <c r="G119" s="288"/>
      <c r="H119" s="289"/>
    </row>
    <row r="120" spans="2:12" x14ac:dyDescent="0.25">
      <c r="B120" s="315" t="s">
        <v>9</v>
      </c>
      <c r="C120" s="281" t="s">
        <v>10</v>
      </c>
      <c r="D120" s="281"/>
      <c r="E120" s="281"/>
      <c r="F120" s="281" t="s">
        <v>141</v>
      </c>
      <c r="G120" s="281"/>
      <c r="H120" s="284"/>
    </row>
    <row r="121" spans="2:12" x14ac:dyDescent="0.25">
      <c r="B121" s="316"/>
      <c r="C121" s="282"/>
      <c r="D121" s="282"/>
      <c r="E121" s="282"/>
      <c r="F121" s="282"/>
      <c r="G121" s="282"/>
      <c r="H121" s="285"/>
    </row>
    <row r="122" spans="2:12" ht="15.75" thickBot="1" x14ac:dyDescent="0.3">
      <c r="B122" s="317"/>
      <c r="C122" s="283"/>
      <c r="D122" s="283"/>
      <c r="E122" s="283"/>
      <c r="F122" s="283"/>
      <c r="G122" s="283"/>
      <c r="H122" s="286"/>
    </row>
    <row r="123" spans="2:12" s="16" customFormat="1" ht="16.5" thickBot="1" x14ac:dyDescent="0.3">
      <c r="B123" s="22">
        <v>0</v>
      </c>
      <c r="C123" s="215">
        <v>0</v>
      </c>
      <c r="D123" s="216"/>
      <c r="E123" s="340"/>
      <c r="F123" s="215">
        <v>0</v>
      </c>
      <c r="G123" s="216"/>
      <c r="H123" s="217"/>
    </row>
    <row r="124" spans="2:12" ht="15.75" thickBot="1" x14ac:dyDescent="0.3">
      <c r="B124" s="26"/>
      <c r="C124" s="26"/>
      <c r="D124" s="26"/>
      <c r="E124" s="26"/>
      <c r="F124" s="26"/>
      <c r="G124" s="26"/>
      <c r="H124" s="26"/>
    </row>
    <row r="125" spans="2:12" x14ac:dyDescent="0.25">
      <c r="B125" s="257" t="s">
        <v>122</v>
      </c>
      <c r="C125" s="258"/>
      <c r="D125" s="258"/>
      <c r="E125" s="258"/>
      <c r="F125" s="258"/>
      <c r="G125" s="258"/>
      <c r="H125" s="259"/>
    </row>
    <row r="126" spans="2:12" ht="15.75" thickBot="1" x14ac:dyDescent="0.3">
      <c r="B126" s="260"/>
      <c r="C126" s="261"/>
      <c r="D126" s="261"/>
      <c r="E126" s="261"/>
      <c r="F126" s="261"/>
      <c r="G126" s="261"/>
      <c r="H126" s="262"/>
    </row>
    <row r="127" spans="2:12" ht="30.75" thickBot="1" x14ac:dyDescent="0.3">
      <c r="B127" s="193" t="s">
        <v>38</v>
      </c>
      <c r="C127" s="256"/>
      <c r="D127" s="27" t="s">
        <v>40</v>
      </c>
      <c r="E127" s="254" t="s">
        <v>39</v>
      </c>
      <c r="F127" s="254"/>
      <c r="G127" s="254" t="s">
        <v>11</v>
      </c>
      <c r="H127" s="255"/>
    </row>
    <row r="128" spans="2:12" ht="107.25" customHeight="1" x14ac:dyDescent="0.25">
      <c r="B128" s="218" t="s">
        <v>44</v>
      </c>
      <c r="C128" s="219"/>
      <c r="D128" s="7"/>
      <c r="E128" s="300"/>
      <c r="F128" s="300"/>
      <c r="G128" s="301"/>
      <c r="H128" s="302"/>
    </row>
    <row r="129" spans="2:14" ht="101.25" customHeight="1" x14ac:dyDescent="0.25">
      <c r="B129" s="218" t="s">
        <v>43</v>
      </c>
      <c r="C129" s="219"/>
      <c r="D129" s="6"/>
      <c r="E129" s="168"/>
      <c r="F129" s="168"/>
      <c r="G129" s="168"/>
      <c r="H129" s="169"/>
    </row>
    <row r="130" spans="2:14" ht="34.5" customHeight="1" x14ac:dyDescent="0.25">
      <c r="B130" s="218" t="s">
        <v>41</v>
      </c>
      <c r="C130" s="219"/>
      <c r="D130" s="6"/>
      <c r="E130" s="168"/>
      <c r="F130" s="168"/>
      <c r="G130" s="168"/>
      <c r="H130" s="169"/>
    </row>
    <row r="131" spans="2:14" ht="36" customHeight="1" x14ac:dyDescent="0.25">
      <c r="B131" s="218" t="s">
        <v>42</v>
      </c>
      <c r="C131" s="219"/>
      <c r="D131" s="6"/>
      <c r="E131" s="168"/>
      <c r="F131" s="168"/>
      <c r="G131" s="168"/>
      <c r="H131" s="169"/>
    </row>
    <row r="132" spans="2:14" x14ac:dyDescent="0.25">
      <c r="B132" s="218" t="s">
        <v>45</v>
      </c>
      <c r="C132" s="219"/>
      <c r="D132" s="6"/>
      <c r="E132" s="168"/>
      <c r="F132" s="168"/>
      <c r="G132" s="168"/>
      <c r="H132" s="169"/>
    </row>
    <row r="133" spans="2:14" x14ac:dyDescent="0.25">
      <c r="B133" s="218" t="s">
        <v>46</v>
      </c>
      <c r="C133" s="219"/>
      <c r="D133" s="6"/>
      <c r="E133" s="168"/>
      <c r="F133" s="168"/>
      <c r="G133" s="168"/>
      <c r="H133" s="169"/>
    </row>
    <row r="134" spans="2:14" ht="32.25" customHeight="1" thickBot="1" x14ac:dyDescent="0.3">
      <c r="B134" s="298" t="s">
        <v>99</v>
      </c>
      <c r="C134" s="299"/>
      <c r="D134" s="8"/>
      <c r="E134" s="320"/>
      <c r="F134" s="320"/>
      <c r="G134" s="320"/>
      <c r="H134" s="321"/>
    </row>
    <row r="135" spans="2:14" ht="15.75" thickBot="1" x14ac:dyDescent="0.3">
      <c r="B135" s="346" t="s">
        <v>15</v>
      </c>
      <c r="C135" s="347"/>
      <c r="D135" s="61">
        <f>SUM(D128:D134)</f>
        <v>0</v>
      </c>
      <c r="E135" s="170">
        <f>SUM(E128:F134)</f>
        <v>0</v>
      </c>
      <c r="F135" s="170"/>
      <c r="G135" s="171"/>
      <c r="H135" s="172"/>
    </row>
    <row r="136" spans="2:14" ht="15.75" thickBot="1" x14ac:dyDescent="0.3">
      <c r="B136" s="26"/>
      <c r="C136" s="26"/>
      <c r="D136" s="26"/>
      <c r="E136" s="26"/>
      <c r="F136" s="26"/>
      <c r="G136" s="26"/>
      <c r="H136" s="26"/>
    </row>
    <row r="137" spans="2:14" ht="15" customHeight="1" x14ac:dyDescent="0.25">
      <c r="B137" s="268" t="s">
        <v>65</v>
      </c>
      <c r="C137" s="269"/>
      <c r="D137" s="269"/>
      <c r="E137" s="269"/>
      <c r="F137" s="269"/>
      <c r="G137" s="269"/>
      <c r="H137" s="269"/>
      <c r="I137" s="269"/>
      <c r="J137" s="269"/>
      <c r="K137" s="269"/>
      <c r="L137" s="269"/>
      <c r="M137" s="269"/>
      <c r="N137" s="270"/>
    </row>
    <row r="138" spans="2:14" ht="15.75" customHeight="1" thickBot="1" x14ac:dyDescent="0.3">
      <c r="B138" s="271"/>
      <c r="C138" s="272"/>
      <c r="D138" s="272"/>
      <c r="E138" s="272"/>
      <c r="F138" s="272"/>
      <c r="G138" s="272"/>
      <c r="H138" s="272"/>
      <c r="I138" s="272"/>
      <c r="J138" s="272"/>
      <c r="K138" s="272"/>
      <c r="L138" s="272"/>
      <c r="M138" s="272"/>
      <c r="N138" s="273"/>
    </row>
    <row r="139" spans="2:14" ht="18.75" thickBot="1" x14ac:dyDescent="0.3">
      <c r="B139" s="275" t="s">
        <v>123</v>
      </c>
      <c r="C139" s="276"/>
      <c r="D139" s="276"/>
      <c r="E139" s="276"/>
      <c r="F139" s="276"/>
      <c r="G139" s="276"/>
      <c r="H139" s="276"/>
      <c r="I139" s="276"/>
      <c r="J139" s="276"/>
      <c r="K139" s="276"/>
      <c r="L139" s="276"/>
      <c r="M139" s="276"/>
      <c r="N139" s="276"/>
    </row>
    <row r="140" spans="2:14" ht="53.25" customHeight="1" thickBot="1" x14ac:dyDescent="0.3">
      <c r="B140" s="220" t="s">
        <v>47</v>
      </c>
      <c r="C140" s="220" t="s">
        <v>48</v>
      </c>
      <c r="D140" s="303" t="s">
        <v>49</v>
      </c>
      <c r="E140" s="336" t="s">
        <v>50</v>
      </c>
      <c r="F140" s="337"/>
      <c r="G140" s="305" t="s">
        <v>51</v>
      </c>
      <c r="H140" s="305" t="s">
        <v>52</v>
      </c>
      <c r="I140" s="220" t="s">
        <v>53</v>
      </c>
      <c r="J140" s="309" t="s">
        <v>54</v>
      </c>
      <c r="K140" s="310"/>
      <c r="L140" s="311"/>
      <c r="M140" s="220" t="s">
        <v>78</v>
      </c>
      <c r="N140" s="220" t="s">
        <v>81</v>
      </c>
    </row>
    <row r="141" spans="2:14" x14ac:dyDescent="0.25">
      <c r="B141" s="221"/>
      <c r="C141" s="221"/>
      <c r="D141" s="304"/>
      <c r="E141" s="338"/>
      <c r="F141" s="339"/>
      <c r="G141" s="306"/>
      <c r="H141" s="306"/>
      <c r="I141" s="221"/>
      <c r="J141" s="334" t="s">
        <v>55</v>
      </c>
      <c r="K141" s="334" t="s">
        <v>56</v>
      </c>
      <c r="L141" s="334" t="s">
        <v>57</v>
      </c>
      <c r="M141" s="221"/>
      <c r="N141" s="221"/>
    </row>
    <row r="142" spans="2:14" ht="26.25" customHeight="1" thickBot="1" x14ac:dyDescent="0.3">
      <c r="B142" s="221"/>
      <c r="C142" s="221"/>
      <c r="D142" s="304"/>
      <c r="E142" s="338"/>
      <c r="F142" s="339"/>
      <c r="G142" s="306"/>
      <c r="H142" s="306"/>
      <c r="I142" s="221"/>
      <c r="J142" s="335"/>
      <c r="K142" s="335"/>
      <c r="L142" s="335"/>
      <c r="M142" s="274"/>
      <c r="N142" s="274"/>
    </row>
    <row r="143" spans="2:14" x14ac:dyDescent="0.25">
      <c r="B143" s="52"/>
      <c r="C143" s="53"/>
      <c r="D143" s="53"/>
      <c r="E143" s="266"/>
      <c r="F143" s="267"/>
      <c r="G143" s="53"/>
      <c r="H143" s="53"/>
      <c r="I143" s="54"/>
      <c r="J143" s="54"/>
      <c r="K143" s="54"/>
      <c r="L143" s="144">
        <f>J143*K143</f>
        <v>0</v>
      </c>
      <c r="M143" s="150">
        <f>L143-N143</f>
        <v>0</v>
      </c>
      <c r="N143" s="151"/>
    </row>
    <row r="144" spans="2:14" x14ac:dyDescent="0.25">
      <c r="B144" s="55"/>
      <c r="C144" s="35"/>
      <c r="D144" s="35"/>
      <c r="E144" s="173"/>
      <c r="F144" s="174"/>
      <c r="G144" s="35"/>
      <c r="H144" s="35"/>
      <c r="I144" s="37"/>
      <c r="J144" s="37"/>
      <c r="K144" s="37"/>
      <c r="L144" s="145">
        <f t="shared" ref="L144:L148" si="0">J144*K144</f>
        <v>0</v>
      </c>
      <c r="M144" s="20">
        <f>L144-N144</f>
        <v>0</v>
      </c>
      <c r="N144" s="69"/>
    </row>
    <row r="145" spans="2:14" x14ac:dyDescent="0.25">
      <c r="B145" s="55"/>
      <c r="C145" s="35"/>
      <c r="D145" s="35"/>
      <c r="E145" s="173"/>
      <c r="F145" s="174"/>
      <c r="G145" s="35"/>
      <c r="H145" s="35"/>
      <c r="I145" s="37"/>
      <c r="J145" s="37"/>
      <c r="K145" s="37"/>
      <c r="L145" s="145">
        <f t="shared" si="0"/>
        <v>0</v>
      </c>
      <c r="M145" s="20">
        <f t="shared" ref="M145:M148" si="1">L145-N145</f>
        <v>0</v>
      </c>
      <c r="N145" s="69"/>
    </row>
    <row r="146" spans="2:14" x14ac:dyDescent="0.25">
      <c r="B146" s="56"/>
      <c r="C146" s="37"/>
      <c r="D146" s="37"/>
      <c r="E146" s="175"/>
      <c r="F146" s="176"/>
      <c r="G146" s="37"/>
      <c r="H146" s="37"/>
      <c r="I146" s="37"/>
      <c r="J146" s="37"/>
      <c r="K146" s="37"/>
      <c r="L146" s="145">
        <f t="shared" si="0"/>
        <v>0</v>
      </c>
      <c r="M146" s="20">
        <f t="shared" si="1"/>
        <v>0</v>
      </c>
      <c r="N146" s="69"/>
    </row>
    <row r="147" spans="2:14" x14ac:dyDescent="0.25">
      <c r="B147" s="56"/>
      <c r="C147" s="37"/>
      <c r="D147" s="37"/>
      <c r="E147" s="175"/>
      <c r="F147" s="176"/>
      <c r="G147" s="37"/>
      <c r="H147" s="37"/>
      <c r="I147" s="37"/>
      <c r="J147" s="37"/>
      <c r="K147" s="37"/>
      <c r="L147" s="145">
        <f t="shared" si="0"/>
        <v>0</v>
      </c>
      <c r="M147" s="20">
        <f t="shared" si="1"/>
        <v>0</v>
      </c>
      <c r="N147" s="69"/>
    </row>
    <row r="148" spans="2:14" ht="15.75" thickBot="1" x14ac:dyDescent="0.3">
      <c r="B148" s="57"/>
      <c r="C148" s="58"/>
      <c r="D148" s="58"/>
      <c r="E148" s="177"/>
      <c r="F148" s="178"/>
      <c r="G148" s="58"/>
      <c r="H148" s="58"/>
      <c r="I148" s="58"/>
      <c r="J148" s="58"/>
      <c r="K148" s="58"/>
      <c r="L148" s="146">
        <f t="shared" si="0"/>
        <v>0</v>
      </c>
      <c r="M148" s="17">
        <f t="shared" si="1"/>
        <v>0</v>
      </c>
      <c r="N148" s="70"/>
    </row>
    <row r="149" spans="2:14" ht="15.75" thickBot="1" x14ac:dyDescent="0.3">
      <c r="B149" s="4"/>
      <c r="C149" s="4"/>
      <c r="D149" s="4"/>
      <c r="E149" s="5"/>
      <c r="F149" s="5"/>
      <c r="G149" s="4"/>
      <c r="H149" s="4"/>
      <c r="I149" s="72" t="s">
        <v>15</v>
      </c>
      <c r="J149" s="71">
        <f>SUM(J143:J148)</f>
        <v>0</v>
      </c>
      <c r="K149" s="71">
        <f>SUM(K143:K148)</f>
        <v>0</v>
      </c>
      <c r="L149" s="148">
        <f>SUM(L143:L148)</f>
        <v>0</v>
      </c>
      <c r="M149" s="149">
        <f>SUM(M143:M148)</f>
        <v>0</v>
      </c>
      <c r="N149" s="81">
        <f>SUM(N143:N148)</f>
        <v>0</v>
      </c>
    </row>
    <row r="150" spans="2:14" ht="15.75" thickBot="1" x14ac:dyDescent="0.3">
      <c r="B150" s="4"/>
      <c r="C150" s="4"/>
      <c r="D150" s="4"/>
      <c r="E150" s="5"/>
      <c r="F150" s="5"/>
      <c r="G150" s="4"/>
      <c r="H150" s="4"/>
      <c r="I150" s="4"/>
      <c r="J150" s="4"/>
      <c r="K150" s="4"/>
      <c r="L150" s="4"/>
    </row>
    <row r="151" spans="2:14" ht="18.75" thickBot="1" x14ac:dyDescent="0.3">
      <c r="B151" s="275" t="s">
        <v>124</v>
      </c>
      <c r="C151" s="276"/>
      <c r="D151" s="276"/>
      <c r="E151" s="276"/>
      <c r="F151" s="276"/>
      <c r="G151" s="276"/>
      <c r="H151" s="276"/>
      <c r="I151" s="276"/>
      <c r="J151" s="276"/>
      <c r="K151" s="276"/>
      <c r="L151" s="276"/>
      <c r="M151" s="276"/>
      <c r="N151" s="277"/>
    </row>
    <row r="152" spans="2:14" ht="75.75" thickBot="1" x14ac:dyDescent="0.3">
      <c r="B152" s="59" t="s">
        <v>58</v>
      </c>
      <c r="C152" s="60" t="s">
        <v>59</v>
      </c>
      <c r="D152" s="60" t="s">
        <v>60</v>
      </c>
      <c r="E152" s="295" t="s">
        <v>34</v>
      </c>
      <c r="F152" s="190"/>
      <c r="G152" s="295" t="s">
        <v>61</v>
      </c>
      <c r="H152" s="189"/>
      <c r="I152" s="190"/>
      <c r="J152" s="295" t="s">
        <v>62</v>
      </c>
      <c r="K152" s="189"/>
      <c r="L152" s="190"/>
      <c r="M152" s="73" t="s">
        <v>78</v>
      </c>
      <c r="N152" s="63" t="s">
        <v>81</v>
      </c>
    </row>
    <row r="153" spans="2:14" x14ac:dyDescent="0.25">
      <c r="B153" s="40"/>
      <c r="C153" s="39"/>
      <c r="D153" s="39"/>
      <c r="E153" s="296"/>
      <c r="F153" s="322"/>
      <c r="G153" s="296"/>
      <c r="H153" s="297"/>
      <c r="I153" s="322"/>
      <c r="J153" s="296"/>
      <c r="K153" s="297"/>
      <c r="L153" s="297"/>
      <c r="M153" s="157">
        <f>J153-N153</f>
        <v>0</v>
      </c>
      <c r="N153" s="152"/>
    </row>
    <row r="154" spans="2:14" x14ac:dyDescent="0.25">
      <c r="B154" s="122"/>
      <c r="C154" s="38"/>
      <c r="D154" s="38"/>
      <c r="E154" s="164"/>
      <c r="F154" s="166"/>
      <c r="G154" s="164"/>
      <c r="H154" s="165"/>
      <c r="I154" s="166"/>
      <c r="J154" s="164"/>
      <c r="K154" s="165"/>
      <c r="L154" s="165"/>
      <c r="M154" s="158">
        <f t="shared" ref="M154:M160" si="2">J154-N154</f>
        <v>0</v>
      </c>
      <c r="N154" s="153"/>
    </row>
    <row r="155" spans="2:14" x14ac:dyDescent="0.25">
      <c r="B155" s="41"/>
      <c r="C155" s="38"/>
      <c r="D155" s="38"/>
      <c r="E155" s="164"/>
      <c r="F155" s="166"/>
      <c r="G155" s="164"/>
      <c r="H155" s="165"/>
      <c r="I155" s="166"/>
      <c r="J155" s="164"/>
      <c r="K155" s="165"/>
      <c r="L155" s="165"/>
      <c r="M155" s="158">
        <f t="shared" si="2"/>
        <v>0</v>
      </c>
      <c r="N155" s="154"/>
    </row>
    <row r="156" spans="2:14" x14ac:dyDescent="0.25">
      <c r="B156" s="41"/>
      <c r="C156" s="38"/>
      <c r="D156" s="38"/>
      <c r="E156" s="164"/>
      <c r="F156" s="166"/>
      <c r="G156" s="164"/>
      <c r="H156" s="165"/>
      <c r="I156" s="166"/>
      <c r="J156" s="164"/>
      <c r="K156" s="165"/>
      <c r="L156" s="165"/>
      <c r="M156" s="158">
        <f t="shared" si="2"/>
        <v>0</v>
      </c>
      <c r="N156" s="155"/>
    </row>
    <row r="157" spans="2:14" x14ac:dyDescent="0.25">
      <c r="B157" s="41"/>
      <c r="C157" s="38"/>
      <c r="D157" s="38"/>
      <c r="E157" s="164"/>
      <c r="F157" s="166"/>
      <c r="G157" s="164"/>
      <c r="H157" s="165"/>
      <c r="I157" s="166"/>
      <c r="J157" s="164"/>
      <c r="K157" s="165"/>
      <c r="L157" s="165"/>
      <c r="M157" s="158">
        <f t="shared" si="2"/>
        <v>0</v>
      </c>
      <c r="N157" s="155"/>
    </row>
    <row r="158" spans="2:14" x14ac:dyDescent="0.25">
      <c r="B158" s="41"/>
      <c r="C158" s="38"/>
      <c r="D158" s="38"/>
      <c r="E158" s="164"/>
      <c r="F158" s="166"/>
      <c r="G158" s="164"/>
      <c r="H158" s="165"/>
      <c r="I158" s="166"/>
      <c r="J158" s="164"/>
      <c r="K158" s="165"/>
      <c r="L158" s="165"/>
      <c r="M158" s="158">
        <f t="shared" si="2"/>
        <v>0</v>
      </c>
      <c r="N158" s="155"/>
    </row>
    <row r="159" spans="2:14" x14ac:dyDescent="0.25">
      <c r="B159" s="41"/>
      <c r="C159" s="38"/>
      <c r="D159" s="38"/>
      <c r="E159" s="164"/>
      <c r="F159" s="166"/>
      <c r="G159" s="164"/>
      <c r="H159" s="165"/>
      <c r="I159" s="166"/>
      <c r="J159" s="164"/>
      <c r="K159" s="165"/>
      <c r="L159" s="165"/>
      <c r="M159" s="158">
        <f t="shared" si="2"/>
        <v>0</v>
      </c>
      <c r="N159" s="155"/>
    </row>
    <row r="160" spans="2:14" ht="15.75" thickBot="1" x14ac:dyDescent="0.3">
      <c r="B160" s="42"/>
      <c r="C160" s="43"/>
      <c r="D160" s="43"/>
      <c r="E160" s="212"/>
      <c r="F160" s="214"/>
      <c r="G160" s="212"/>
      <c r="H160" s="213"/>
      <c r="I160" s="214"/>
      <c r="J160" s="212"/>
      <c r="K160" s="213"/>
      <c r="L160" s="213"/>
      <c r="M160" s="159">
        <f t="shared" si="2"/>
        <v>0</v>
      </c>
      <c r="N160" s="156"/>
    </row>
    <row r="161" spans="2:14" ht="15.75" thickBot="1" x14ac:dyDescent="0.3">
      <c r="B161" s="4"/>
      <c r="C161" s="4"/>
      <c r="D161" s="4"/>
      <c r="E161" s="5"/>
      <c r="F161" s="5"/>
      <c r="G161" s="263" t="s">
        <v>15</v>
      </c>
      <c r="H161" s="264"/>
      <c r="I161" s="265"/>
      <c r="J161" s="307">
        <f>SUM(J153:L160)</f>
        <v>0</v>
      </c>
      <c r="K161" s="307"/>
      <c r="L161" s="308"/>
      <c r="M161" s="147">
        <f>SUM(M153:M160)</f>
        <v>0</v>
      </c>
      <c r="N161" s="81">
        <f>SUM(N153:N160)</f>
        <v>0</v>
      </c>
    </row>
    <row r="162" spans="2:14" s="16" customFormat="1" x14ac:dyDescent="0.25">
      <c r="B162" s="29"/>
      <c r="C162" s="29"/>
      <c r="D162" s="29"/>
      <c r="E162" s="74"/>
      <c r="F162" s="74"/>
      <c r="G162" s="75"/>
      <c r="H162" s="75"/>
      <c r="I162" s="75"/>
      <c r="J162" s="74"/>
      <c r="K162" s="74"/>
      <c r="L162" s="74"/>
      <c r="M162" s="29"/>
      <c r="N162" s="29"/>
    </row>
    <row r="163" spans="2:14" s="16" customFormat="1" ht="15.75" thickBot="1" x14ac:dyDescent="0.3">
      <c r="B163" s="29"/>
      <c r="C163" s="29"/>
      <c r="D163" s="29"/>
      <c r="E163" s="74"/>
      <c r="F163" s="74"/>
      <c r="G163" s="75"/>
      <c r="H163" s="75"/>
      <c r="I163" s="75"/>
      <c r="J163" s="74"/>
      <c r="K163" s="74"/>
      <c r="L163" s="74"/>
      <c r="M163" s="29"/>
      <c r="N163" s="29"/>
    </row>
    <row r="164" spans="2:14" ht="16.5" thickBot="1" x14ac:dyDescent="0.3">
      <c r="B164" s="251" t="s">
        <v>125</v>
      </c>
      <c r="C164" s="252"/>
      <c r="D164" s="252"/>
      <c r="E164" s="252"/>
      <c r="F164" s="252"/>
      <c r="G164" s="252"/>
      <c r="H164" s="253"/>
      <c r="I164" s="4"/>
      <c r="J164" s="4"/>
      <c r="K164" s="4"/>
      <c r="L164" s="4"/>
    </row>
    <row r="165" spans="2:14" s="16" customFormat="1" ht="50.1" customHeight="1" thickBot="1" x14ac:dyDescent="0.3">
      <c r="B165" s="80"/>
      <c r="C165" s="193" t="s">
        <v>67</v>
      </c>
      <c r="D165" s="192"/>
      <c r="E165" s="193" t="s">
        <v>68</v>
      </c>
      <c r="F165" s="192"/>
      <c r="G165" s="191" t="s">
        <v>69</v>
      </c>
      <c r="H165" s="192"/>
      <c r="I165" s="29"/>
      <c r="J165" s="29"/>
      <c r="K165" s="29"/>
      <c r="L165" s="29"/>
    </row>
    <row r="166" spans="2:14" s="16" customFormat="1" x14ac:dyDescent="0.25">
      <c r="B166" s="77" t="s">
        <v>80</v>
      </c>
      <c r="C166" s="200">
        <f>C123</f>
        <v>0</v>
      </c>
      <c r="D166" s="201"/>
      <c r="E166" s="194">
        <f>SUM(M149,M161)</f>
        <v>0</v>
      </c>
      <c r="F166" s="195"/>
      <c r="G166" s="194">
        <f>SUM(N149,N161)</f>
        <v>0</v>
      </c>
      <c r="H166" s="196"/>
      <c r="I166" s="76"/>
      <c r="J166" s="76"/>
      <c r="K166" s="76"/>
      <c r="L166" s="76"/>
    </row>
    <row r="167" spans="2:14" s="16" customFormat="1" x14ac:dyDescent="0.25">
      <c r="B167" s="78" t="s">
        <v>79</v>
      </c>
      <c r="C167" s="202">
        <f>F123</f>
        <v>0</v>
      </c>
      <c r="D167" s="203"/>
      <c r="E167" s="202">
        <f>F123</f>
        <v>0</v>
      </c>
      <c r="F167" s="203"/>
      <c r="G167" s="202"/>
      <c r="H167" s="280"/>
      <c r="I167" s="76"/>
      <c r="J167" s="76"/>
      <c r="K167" s="76"/>
      <c r="L167" s="76"/>
    </row>
    <row r="168" spans="2:14" ht="15.75" thickBot="1" x14ac:dyDescent="0.3">
      <c r="B168" s="79" t="s">
        <v>15</v>
      </c>
      <c r="C168" s="204">
        <f>SUM(C166:C167)</f>
        <v>0</v>
      </c>
      <c r="D168" s="205"/>
      <c r="E168" s="197">
        <f>SUM(E166:E167)</f>
        <v>0</v>
      </c>
      <c r="F168" s="198"/>
      <c r="G168" s="197">
        <f>C166-G166</f>
        <v>0</v>
      </c>
      <c r="H168" s="199"/>
    </row>
    <row r="170" spans="2:14" s="16" customFormat="1" x14ac:dyDescent="0.25">
      <c r="B170" s="29"/>
      <c r="C170" s="29"/>
      <c r="D170" s="29"/>
      <c r="E170" s="74"/>
      <c r="F170" s="74"/>
      <c r="G170" s="29"/>
      <c r="H170" s="29"/>
      <c r="I170" s="29"/>
      <c r="J170" s="29"/>
      <c r="K170" s="29"/>
      <c r="L170" s="29"/>
      <c r="M170" s="29"/>
      <c r="N170" s="29"/>
    </row>
    <row r="178" spans="2:2" ht="15.75" x14ac:dyDescent="0.25">
      <c r="B178" s="123" t="s">
        <v>102</v>
      </c>
    </row>
    <row r="179" spans="2:2" ht="15.75" x14ac:dyDescent="0.25">
      <c r="B179" s="123"/>
    </row>
    <row r="180" spans="2:2" ht="15.75" x14ac:dyDescent="0.25">
      <c r="B180" s="123" t="s">
        <v>103</v>
      </c>
    </row>
    <row r="181" spans="2:2" ht="15.75" x14ac:dyDescent="0.25">
      <c r="B181" s="123"/>
    </row>
    <row r="182" spans="2:2" ht="15.75" x14ac:dyDescent="0.25">
      <c r="B182" s="123"/>
    </row>
    <row r="183" spans="2:2" ht="15.75" x14ac:dyDescent="0.25">
      <c r="B183" s="123" t="s">
        <v>104</v>
      </c>
    </row>
    <row r="184" spans="2:2" ht="15.75" x14ac:dyDescent="0.25">
      <c r="B184" s="123"/>
    </row>
  </sheetData>
  <mergeCells count="208">
    <mergeCell ref="C20:H20"/>
    <mergeCell ref="C21:H21"/>
    <mergeCell ref="J81:J83"/>
    <mergeCell ref="B62:H75"/>
    <mergeCell ref="C81:D83"/>
    <mergeCell ref="F36:H36"/>
    <mergeCell ref="C57:H57"/>
    <mergeCell ref="C58:H58"/>
    <mergeCell ref="B9:H9"/>
    <mergeCell ref="B10:H10"/>
    <mergeCell ref="B11:H11"/>
    <mergeCell ref="C14:H14"/>
    <mergeCell ref="C18:H18"/>
    <mergeCell ref="C15:H15"/>
    <mergeCell ref="C16:H16"/>
    <mergeCell ref="C19:H19"/>
    <mergeCell ref="C17:H17"/>
    <mergeCell ref="B61:H61"/>
    <mergeCell ref="B79:J79"/>
    <mergeCell ref="I81:I83"/>
    <mergeCell ref="C25:H25"/>
    <mergeCell ref="C59:H59"/>
    <mergeCell ref="B101:L102"/>
    <mergeCell ref="J104:K104"/>
    <mergeCell ref="J105:K105"/>
    <mergeCell ref="J103:L103"/>
    <mergeCell ref="B55:H55"/>
    <mergeCell ref="B110:E110"/>
    <mergeCell ref="J110:K110"/>
    <mergeCell ref="C22:H22"/>
    <mergeCell ref="B39:H39"/>
    <mergeCell ref="B40:H53"/>
    <mergeCell ref="B28:H28"/>
    <mergeCell ref="C29:H29"/>
    <mergeCell ref="C30:H30"/>
    <mergeCell ref="C31:H31"/>
    <mergeCell ref="C32:H32"/>
    <mergeCell ref="C33:H33"/>
    <mergeCell ref="C34:H34"/>
    <mergeCell ref="C35:H35"/>
    <mergeCell ref="B36:B37"/>
    <mergeCell ref="D36:E36"/>
    <mergeCell ref="C23:H23"/>
    <mergeCell ref="C24:H24"/>
    <mergeCell ref="C26:H26"/>
    <mergeCell ref="D37:H37"/>
    <mergeCell ref="L141:L142"/>
    <mergeCell ref="E140:F142"/>
    <mergeCell ref="B132:C132"/>
    <mergeCell ref="B133:C133"/>
    <mergeCell ref="E129:F129"/>
    <mergeCell ref="E134:F134"/>
    <mergeCell ref="G130:H130"/>
    <mergeCell ref="C123:E123"/>
    <mergeCell ref="B106:E106"/>
    <mergeCell ref="B107:E107"/>
    <mergeCell ref="B111:E111"/>
    <mergeCell ref="B112:E112"/>
    <mergeCell ref="J106:K106"/>
    <mergeCell ref="J107:K107"/>
    <mergeCell ref="J108:K108"/>
    <mergeCell ref="J109:K109"/>
    <mergeCell ref="J111:K111"/>
    <mergeCell ref="J112:K112"/>
    <mergeCell ref="J113:K113"/>
    <mergeCell ref="J115:K115"/>
    <mergeCell ref="B135:C135"/>
    <mergeCell ref="J141:J142"/>
    <mergeCell ref="K141:K142"/>
    <mergeCell ref="F93:F97"/>
    <mergeCell ref="G93:H97"/>
    <mergeCell ref="C80:D80"/>
    <mergeCell ref="B81:B88"/>
    <mergeCell ref="E156:F156"/>
    <mergeCell ref="G156:I156"/>
    <mergeCell ref="G132:H132"/>
    <mergeCell ref="B140:B142"/>
    <mergeCell ref="B120:B122"/>
    <mergeCell ref="C89:D90"/>
    <mergeCell ref="G134:H134"/>
    <mergeCell ref="B89:B92"/>
    <mergeCell ref="E152:F152"/>
    <mergeCell ref="G152:I152"/>
    <mergeCell ref="E153:F153"/>
    <mergeCell ref="G153:I153"/>
    <mergeCell ref="C84:D85"/>
    <mergeCell ref="E84:E85"/>
    <mergeCell ref="B130:C130"/>
    <mergeCell ref="B131:C131"/>
    <mergeCell ref="E81:E83"/>
    <mergeCell ref="F81:F83"/>
    <mergeCell ref="G81:H83"/>
    <mergeCell ref="B93:B97"/>
    <mergeCell ref="F103:G103"/>
    <mergeCell ref="H103:I103"/>
    <mergeCell ref="J158:L158"/>
    <mergeCell ref="E167:F167"/>
    <mergeCell ref="G167:H167"/>
    <mergeCell ref="B113:E113"/>
    <mergeCell ref="B114:E114"/>
    <mergeCell ref="C120:E122"/>
    <mergeCell ref="F120:H122"/>
    <mergeCell ref="B119:H119"/>
    <mergeCell ref="J114:K114"/>
    <mergeCell ref="J154:L154"/>
    <mergeCell ref="B117:H117"/>
    <mergeCell ref="J152:L152"/>
    <mergeCell ref="J153:L153"/>
    <mergeCell ref="B134:C134"/>
    <mergeCell ref="E128:F128"/>
    <mergeCell ref="G128:H128"/>
    <mergeCell ref="D140:D142"/>
    <mergeCell ref="G140:G142"/>
    <mergeCell ref="H140:H142"/>
    <mergeCell ref="G131:H131"/>
    <mergeCell ref="J161:L161"/>
    <mergeCell ref="J140:L140"/>
    <mergeCell ref="J159:L159"/>
    <mergeCell ref="B164:H164"/>
    <mergeCell ref="G127:H127"/>
    <mergeCell ref="B127:C127"/>
    <mergeCell ref="B125:H126"/>
    <mergeCell ref="E127:F127"/>
    <mergeCell ref="G133:H133"/>
    <mergeCell ref="G161:I161"/>
    <mergeCell ref="G158:I158"/>
    <mergeCell ref="J160:L160"/>
    <mergeCell ref="E146:F146"/>
    <mergeCell ref="J155:L155"/>
    <mergeCell ref="J156:L156"/>
    <mergeCell ref="J157:L157"/>
    <mergeCell ref="E154:F154"/>
    <mergeCell ref="G154:I154"/>
    <mergeCell ref="I140:I142"/>
    <mergeCell ref="E143:F143"/>
    <mergeCell ref="B137:N138"/>
    <mergeCell ref="M140:M142"/>
    <mergeCell ref="N140:N142"/>
    <mergeCell ref="B139:N139"/>
    <mergeCell ref="B151:N151"/>
    <mergeCell ref="E160:F160"/>
    <mergeCell ref="G160:I160"/>
    <mergeCell ref="F123:H123"/>
    <mergeCell ref="B128:C128"/>
    <mergeCell ref="B129:C129"/>
    <mergeCell ref="C140:C142"/>
    <mergeCell ref="F84:F85"/>
    <mergeCell ref="G84:H85"/>
    <mergeCell ref="C86:D88"/>
    <mergeCell ref="E86:E88"/>
    <mergeCell ref="F86:F88"/>
    <mergeCell ref="G86:H88"/>
    <mergeCell ref="E89:E90"/>
    <mergeCell ref="F89:F90"/>
    <mergeCell ref="G89:H90"/>
    <mergeCell ref="C91:D92"/>
    <mergeCell ref="E91:E92"/>
    <mergeCell ref="F91:F92"/>
    <mergeCell ref="G91:H92"/>
    <mergeCell ref="C98:D98"/>
    <mergeCell ref="G98:H98"/>
    <mergeCell ref="I84:I85"/>
    <mergeCell ref="B103:E104"/>
    <mergeCell ref="B105:E105"/>
    <mergeCell ref="B109:E109"/>
    <mergeCell ref="J84:J85"/>
    <mergeCell ref="I86:I88"/>
    <mergeCell ref="J86:J88"/>
    <mergeCell ref="I89:I90"/>
    <mergeCell ref="J89:J90"/>
    <mergeCell ref="I91:I92"/>
    <mergeCell ref="J91:J92"/>
    <mergeCell ref="I93:I97"/>
    <mergeCell ref="J93:J97"/>
    <mergeCell ref="G165:H165"/>
    <mergeCell ref="E165:F165"/>
    <mergeCell ref="E166:F166"/>
    <mergeCell ref="G166:H166"/>
    <mergeCell ref="E168:F168"/>
    <mergeCell ref="G168:H168"/>
    <mergeCell ref="C165:D165"/>
    <mergeCell ref="C166:D166"/>
    <mergeCell ref="C167:D167"/>
    <mergeCell ref="C168:D168"/>
    <mergeCell ref="G159:I159"/>
    <mergeCell ref="B6:D6"/>
    <mergeCell ref="G129:H129"/>
    <mergeCell ref="E130:F130"/>
    <mergeCell ref="E131:F131"/>
    <mergeCell ref="E132:F132"/>
    <mergeCell ref="E133:F133"/>
    <mergeCell ref="E135:F135"/>
    <mergeCell ref="G135:H135"/>
    <mergeCell ref="E144:F144"/>
    <mergeCell ref="E145:F145"/>
    <mergeCell ref="E147:F147"/>
    <mergeCell ref="E148:F148"/>
    <mergeCell ref="E158:F158"/>
    <mergeCell ref="E159:F159"/>
    <mergeCell ref="B115:E115"/>
    <mergeCell ref="B108:E108"/>
    <mergeCell ref="E157:F157"/>
    <mergeCell ref="G157:I157"/>
    <mergeCell ref="E155:F155"/>
    <mergeCell ref="G155:I155"/>
    <mergeCell ref="C93:D97"/>
    <mergeCell ref="E93:E97"/>
    <mergeCell ref="G80:H80"/>
  </mergeCells>
  <pageMargins left="0.7" right="0.7" top="0.75" bottom="0.75" header="0.3" footer="0.3"/>
  <pageSetup paperSize="9" scale="31" orientation="portrait" r:id="rId1"/>
  <rowBreaks count="1" manualBreakCount="1">
    <brk id="115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9BD8A-EF69-45E1-91E3-03599DA853F0}">
  <dimension ref="B1:D196"/>
  <sheetViews>
    <sheetView topLeftCell="A76" zoomScaleNormal="100" workbookViewId="0">
      <selection activeCell="C87" sqref="C87"/>
    </sheetView>
  </sheetViews>
  <sheetFormatPr defaultRowHeight="15.75" x14ac:dyDescent="0.25"/>
  <cols>
    <col min="1" max="1" width="9.140625" style="86"/>
    <col min="2" max="2" width="75.7109375" style="86" customWidth="1"/>
    <col min="3" max="3" width="88.42578125" style="86" customWidth="1"/>
    <col min="4" max="16384" width="9.140625" style="86"/>
  </cols>
  <sheetData>
    <row r="1" spans="2:4" ht="16.5" thickBot="1" x14ac:dyDescent="0.3"/>
    <row r="2" spans="2:4" x14ac:dyDescent="0.25">
      <c r="B2" s="425" t="s">
        <v>105</v>
      </c>
    </row>
    <row r="3" spans="2:4" ht="16.5" thickBot="1" x14ac:dyDescent="0.3">
      <c r="B3" s="426"/>
    </row>
    <row r="4" spans="2:4" ht="16.5" thickBot="1" x14ac:dyDescent="0.3"/>
    <row r="5" spans="2:4" ht="30" customHeight="1" thickBot="1" x14ac:dyDescent="0.3">
      <c r="B5" s="160" t="s">
        <v>136</v>
      </c>
      <c r="C5" s="88"/>
    </row>
    <row r="6" spans="2:4" ht="30" customHeight="1" thickBot="1" x14ac:dyDescent="0.3">
      <c r="B6" s="160" t="s">
        <v>137</v>
      </c>
      <c r="C6" s="88"/>
    </row>
    <row r="7" spans="2:4" ht="30" customHeight="1" thickBot="1" x14ac:dyDescent="0.3">
      <c r="B7" s="161" t="s">
        <v>5</v>
      </c>
      <c r="C7" s="89"/>
    </row>
    <row r="8" spans="2:4" ht="16.5" thickBot="1" x14ac:dyDescent="0.3"/>
    <row r="9" spans="2:4" ht="19.5" thickBot="1" x14ac:dyDescent="0.35">
      <c r="B9" s="421" t="s">
        <v>128</v>
      </c>
      <c r="C9" s="422"/>
    </row>
    <row r="10" spans="2:4" ht="16.5" thickBot="1" x14ac:dyDescent="0.3"/>
    <row r="11" spans="2:4" ht="19.5" thickBot="1" x14ac:dyDescent="0.35">
      <c r="B11" s="114" t="s">
        <v>35</v>
      </c>
      <c r="C11" s="115" t="s">
        <v>142</v>
      </c>
    </row>
    <row r="12" spans="2:4" ht="16.5" thickBot="1" x14ac:dyDescent="0.3">
      <c r="B12" s="98"/>
      <c r="C12" s="93" t="s">
        <v>85</v>
      </c>
      <c r="D12" s="87"/>
    </row>
    <row r="13" spans="2:4" x14ac:dyDescent="0.25">
      <c r="B13" s="96"/>
      <c r="C13" s="90"/>
    </row>
    <row r="14" spans="2:4" x14ac:dyDescent="0.25">
      <c r="B14" s="96"/>
      <c r="C14" s="91"/>
    </row>
    <row r="15" spans="2:4" x14ac:dyDescent="0.25">
      <c r="B15" s="95"/>
      <c r="C15" s="91"/>
    </row>
    <row r="16" spans="2:4" x14ac:dyDescent="0.25">
      <c r="B16" s="95"/>
      <c r="C16" s="91"/>
    </row>
    <row r="17" spans="2:3" x14ac:dyDescent="0.25">
      <c r="B17" s="105" t="s">
        <v>84</v>
      </c>
      <c r="C17" s="91"/>
    </row>
    <row r="18" spans="2:3" x14ac:dyDescent="0.25">
      <c r="B18" s="106" t="s">
        <v>129</v>
      </c>
      <c r="C18" s="91"/>
    </row>
    <row r="19" spans="2:3" x14ac:dyDescent="0.25">
      <c r="B19" s="95"/>
      <c r="C19" s="91"/>
    </row>
    <row r="20" spans="2:3" x14ac:dyDescent="0.25">
      <c r="B20" s="95"/>
      <c r="C20" s="91"/>
    </row>
    <row r="21" spans="2:3" x14ac:dyDescent="0.25">
      <c r="B21" s="95"/>
      <c r="C21" s="91"/>
    </row>
    <row r="22" spans="2:3" x14ac:dyDescent="0.25">
      <c r="B22" s="95"/>
      <c r="C22" s="91"/>
    </row>
    <row r="23" spans="2:3" x14ac:dyDescent="0.25">
      <c r="B23" s="95"/>
      <c r="C23" s="91"/>
    </row>
    <row r="24" spans="2:3" x14ac:dyDescent="0.25">
      <c r="B24" s="95"/>
      <c r="C24" s="91"/>
    </row>
    <row r="25" spans="2:3" x14ac:dyDescent="0.25">
      <c r="B25" s="95"/>
      <c r="C25" s="91"/>
    </row>
    <row r="26" spans="2:3" ht="16.5" thickBot="1" x14ac:dyDescent="0.3">
      <c r="B26" s="97"/>
      <c r="C26" s="92"/>
    </row>
    <row r="27" spans="2:3" ht="16.5" thickBot="1" x14ac:dyDescent="0.3">
      <c r="B27" s="94"/>
      <c r="C27" s="93" t="s">
        <v>111</v>
      </c>
    </row>
    <row r="28" spans="2:3" x14ac:dyDescent="0.25">
      <c r="B28" s="95"/>
      <c r="C28" s="90"/>
    </row>
    <row r="29" spans="2:3" x14ac:dyDescent="0.25">
      <c r="B29" s="96"/>
      <c r="C29" s="91"/>
    </row>
    <row r="30" spans="2:3" x14ac:dyDescent="0.25">
      <c r="B30" s="105" t="s">
        <v>130</v>
      </c>
      <c r="C30" s="91"/>
    </row>
    <row r="31" spans="2:3" x14ac:dyDescent="0.25">
      <c r="B31" s="106" t="s">
        <v>143</v>
      </c>
      <c r="C31" s="91"/>
    </row>
    <row r="32" spans="2:3" x14ac:dyDescent="0.25">
      <c r="B32" s="95"/>
      <c r="C32" s="91"/>
    </row>
    <row r="33" spans="2:3" x14ac:dyDescent="0.25">
      <c r="B33" s="95"/>
      <c r="C33" s="91"/>
    </row>
    <row r="34" spans="2:3" x14ac:dyDescent="0.25">
      <c r="B34" s="95"/>
      <c r="C34" s="91"/>
    </row>
    <row r="35" spans="2:3" x14ac:dyDescent="0.25">
      <c r="B35" s="95"/>
      <c r="C35" s="91"/>
    </row>
    <row r="36" spans="2:3" x14ac:dyDescent="0.25">
      <c r="B36" s="95"/>
      <c r="C36" s="91"/>
    </row>
    <row r="37" spans="2:3" x14ac:dyDescent="0.25">
      <c r="B37" s="95"/>
      <c r="C37" s="91"/>
    </row>
    <row r="38" spans="2:3" x14ac:dyDescent="0.25">
      <c r="B38" s="95"/>
      <c r="C38" s="91"/>
    </row>
    <row r="39" spans="2:3" x14ac:dyDescent="0.25">
      <c r="B39" s="95"/>
      <c r="C39" s="91"/>
    </row>
    <row r="40" spans="2:3" x14ac:dyDescent="0.25">
      <c r="B40" s="95"/>
      <c r="C40" s="91"/>
    </row>
    <row r="41" spans="2:3" ht="16.5" thickBot="1" x14ac:dyDescent="0.3">
      <c r="B41" s="97"/>
      <c r="C41" s="92"/>
    </row>
    <row r="42" spans="2:3" ht="16.5" thickBot="1" x14ac:dyDescent="0.3">
      <c r="B42" s="94"/>
      <c r="C42" s="93" t="s">
        <v>86</v>
      </c>
    </row>
    <row r="43" spans="2:3" x14ac:dyDescent="0.25">
      <c r="B43" s="95"/>
      <c r="C43" s="90"/>
    </row>
    <row r="44" spans="2:3" x14ac:dyDescent="0.25">
      <c r="B44" s="95"/>
      <c r="C44" s="91"/>
    </row>
    <row r="45" spans="2:3" x14ac:dyDescent="0.25">
      <c r="B45" s="95"/>
      <c r="C45" s="91"/>
    </row>
    <row r="46" spans="2:3" x14ac:dyDescent="0.25">
      <c r="B46" s="96"/>
      <c r="C46" s="91"/>
    </row>
    <row r="47" spans="2:3" x14ac:dyDescent="0.25">
      <c r="B47" s="105" t="s">
        <v>144</v>
      </c>
      <c r="C47" s="91"/>
    </row>
    <row r="48" spans="2:3" x14ac:dyDescent="0.25">
      <c r="B48" s="106" t="s">
        <v>95</v>
      </c>
      <c r="C48" s="91"/>
    </row>
    <row r="49" spans="2:3" x14ac:dyDescent="0.25">
      <c r="B49" s="95"/>
      <c r="C49" s="91"/>
    </row>
    <row r="50" spans="2:3" x14ac:dyDescent="0.25">
      <c r="B50" s="95"/>
      <c r="C50" s="91"/>
    </row>
    <row r="51" spans="2:3" x14ac:dyDescent="0.25">
      <c r="B51" s="95"/>
      <c r="C51" s="91"/>
    </row>
    <row r="52" spans="2:3" x14ac:dyDescent="0.25">
      <c r="B52" s="95"/>
      <c r="C52" s="91"/>
    </row>
    <row r="53" spans="2:3" x14ac:dyDescent="0.25">
      <c r="B53" s="95"/>
      <c r="C53" s="91"/>
    </row>
    <row r="54" spans="2:3" x14ac:dyDescent="0.25">
      <c r="B54" s="95"/>
      <c r="C54" s="91"/>
    </row>
    <row r="55" spans="2:3" x14ac:dyDescent="0.25">
      <c r="B55" s="95"/>
      <c r="C55" s="91"/>
    </row>
    <row r="56" spans="2:3" ht="16.5" thickBot="1" x14ac:dyDescent="0.3">
      <c r="B56" s="95"/>
      <c r="C56" s="92"/>
    </row>
    <row r="57" spans="2:3" ht="16.5" thickBot="1" x14ac:dyDescent="0.3">
      <c r="B57" s="94"/>
      <c r="C57" s="93" t="s">
        <v>87</v>
      </c>
    </row>
    <row r="58" spans="2:3" x14ac:dyDescent="0.25">
      <c r="B58" s="95"/>
      <c r="C58" s="107"/>
    </row>
    <row r="59" spans="2:3" x14ac:dyDescent="0.25">
      <c r="B59" s="95"/>
      <c r="C59" s="91"/>
    </row>
    <row r="60" spans="2:3" x14ac:dyDescent="0.25">
      <c r="B60" s="95"/>
      <c r="C60" s="91"/>
    </row>
    <row r="61" spans="2:3" x14ac:dyDescent="0.25">
      <c r="B61" s="96"/>
      <c r="C61" s="91"/>
    </row>
    <row r="62" spans="2:3" x14ac:dyDescent="0.25">
      <c r="B62" s="96"/>
      <c r="C62" s="91"/>
    </row>
    <row r="63" spans="2:3" x14ac:dyDescent="0.25">
      <c r="B63" s="96"/>
      <c r="C63" s="91"/>
    </row>
    <row r="64" spans="2:3" x14ac:dyDescent="0.25">
      <c r="B64" s="96"/>
      <c r="C64" s="91"/>
    </row>
    <row r="65" spans="2:3" ht="16.5" thickBot="1" x14ac:dyDescent="0.3">
      <c r="B65" s="96"/>
      <c r="C65" s="91"/>
    </row>
    <row r="66" spans="2:3" ht="16.5" thickBot="1" x14ac:dyDescent="0.3">
      <c r="B66" s="96"/>
      <c r="C66" s="93" t="s">
        <v>88</v>
      </c>
    </row>
    <row r="67" spans="2:3" x14ac:dyDescent="0.25">
      <c r="B67" s="96"/>
      <c r="C67" s="99"/>
    </row>
    <row r="68" spans="2:3" x14ac:dyDescent="0.25">
      <c r="B68" s="104" t="s">
        <v>131</v>
      </c>
      <c r="C68" s="99"/>
    </row>
    <row r="69" spans="2:3" x14ac:dyDescent="0.25">
      <c r="B69" s="96"/>
      <c r="C69" s="99"/>
    </row>
    <row r="70" spans="2:3" x14ac:dyDescent="0.25">
      <c r="B70" s="96"/>
      <c r="C70" s="99"/>
    </row>
    <row r="71" spans="2:3" x14ac:dyDescent="0.25">
      <c r="B71" s="96"/>
      <c r="C71" s="99"/>
    </row>
    <row r="72" spans="2:3" x14ac:dyDescent="0.25">
      <c r="B72" s="96"/>
      <c r="C72" s="99"/>
    </row>
    <row r="73" spans="2:3" x14ac:dyDescent="0.25">
      <c r="B73" s="96"/>
      <c r="C73" s="99"/>
    </row>
    <row r="74" spans="2:3" ht="16.5" thickBot="1" x14ac:dyDescent="0.3">
      <c r="B74" s="96"/>
      <c r="C74" s="91"/>
    </row>
    <row r="75" spans="2:3" ht="16.5" thickBot="1" x14ac:dyDescent="0.3">
      <c r="B75" s="96"/>
      <c r="C75" s="93" t="s">
        <v>89</v>
      </c>
    </row>
    <row r="76" spans="2:3" x14ac:dyDescent="0.25">
      <c r="B76" s="96"/>
      <c r="C76" s="99"/>
    </row>
    <row r="77" spans="2:3" x14ac:dyDescent="0.25">
      <c r="B77" s="96"/>
      <c r="C77" s="99"/>
    </row>
    <row r="78" spans="2:3" x14ac:dyDescent="0.25">
      <c r="B78" s="96"/>
      <c r="C78" s="99"/>
    </row>
    <row r="79" spans="2:3" x14ac:dyDescent="0.25">
      <c r="B79" s="96"/>
      <c r="C79" s="99"/>
    </row>
    <row r="80" spans="2:3" x14ac:dyDescent="0.25">
      <c r="B80" s="96"/>
      <c r="C80" s="99"/>
    </row>
    <row r="81" spans="2:3" x14ac:dyDescent="0.25">
      <c r="B81" s="96"/>
      <c r="C81" s="99"/>
    </row>
    <row r="82" spans="2:3" x14ac:dyDescent="0.25">
      <c r="B82" s="96"/>
      <c r="C82" s="99"/>
    </row>
    <row r="83" spans="2:3" ht="16.5" thickBot="1" x14ac:dyDescent="0.3">
      <c r="B83" s="101"/>
      <c r="C83" s="100"/>
    </row>
    <row r="84" spans="2:3" ht="16.5" thickBot="1" x14ac:dyDescent="0.3">
      <c r="B84" s="103"/>
      <c r="C84" s="93" t="s">
        <v>90</v>
      </c>
    </row>
    <row r="85" spans="2:3" x14ac:dyDescent="0.25">
      <c r="B85" s="96"/>
      <c r="C85" s="99"/>
    </row>
    <row r="86" spans="2:3" x14ac:dyDescent="0.25">
      <c r="B86" s="96"/>
      <c r="C86" s="99"/>
    </row>
    <row r="87" spans="2:3" x14ac:dyDescent="0.25">
      <c r="B87" s="96"/>
      <c r="C87" s="99"/>
    </row>
    <row r="88" spans="2:3" x14ac:dyDescent="0.25">
      <c r="B88" s="96"/>
      <c r="C88" s="99"/>
    </row>
    <row r="89" spans="2:3" x14ac:dyDescent="0.25">
      <c r="B89" s="104" t="s">
        <v>132</v>
      </c>
      <c r="C89" s="99"/>
    </row>
    <row r="90" spans="2:3" x14ac:dyDescent="0.25">
      <c r="B90" s="96"/>
      <c r="C90" s="99"/>
    </row>
    <row r="91" spans="2:3" x14ac:dyDescent="0.25">
      <c r="B91" s="96"/>
      <c r="C91" s="99"/>
    </row>
    <row r="92" spans="2:3" ht="14.25" customHeight="1" x14ac:dyDescent="0.25">
      <c r="B92" s="96"/>
      <c r="C92" s="99"/>
    </row>
    <row r="93" spans="2:3" x14ac:dyDescent="0.25">
      <c r="B93" s="96"/>
      <c r="C93" s="99"/>
    </row>
    <row r="94" spans="2:3" x14ac:dyDescent="0.25">
      <c r="B94" s="96"/>
      <c r="C94" s="99"/>
    </row>
    <row r="95" spans="2:3" x14ac:dyDescent="0.25">
      <c r="B95" s="96"/>
      <c r="C95" s="99"/>
    </row>
    <row r="96" spans="2:3" x14ac:dyDescent="0.25">
      <c r="B96" s="96"/>
      <c r="C96" s="99"/>
    </row>
    <row r="97" spans="2:3" x14ac:dyDescent="0.25">
      <c r="B97" s="96"/>
      <c r="C97" s="91"/>
    </row>
    <row r="98" spans="2:3" ht="16.5" thickBot="1" x14ac:dyDescent="0.3">
      <c r="B98" s="96"/>
      <c r="C98" s="92"/>
    </row>
    <row r="99" spans="2:3" ht="16.5" thickBot="1" x14ac:dyDescent="0.3">
      <c r="B99" s="103"/>
      <c r="C99" s="102" t="s">
        <v>91</v>
      </c>
    </row>
    <row r="100" spans="2:3" x14ac:dyDescent="0.25">
      <c r="B100" s="96"/>
      <c r="C100" s="90"/>
    </row>
    <row r="101" spans="2:3" x14ac:dyDescent="0.25">
      <c r="B101" s="96"/>
      <c r="C101" s="91"/>
    </row>
    <row r="102" spans="2:3" x14ac:dyDescent="0.25">
      <c r="B102" s="113"/>
      <c r="C102" s="91"/>
    </row>
    <row r="103" spans="2:3" x14ac:dyDescent="0.25">
      <c r="B103" s="113"/>
      <c r="C103" s="91"/>
    </row>
    <row r="104" spans="2:3" x14ac:dyDescent="0.25">
      <c r="B104" s="113"/>
      <c r="C104" s="91"/>
    </row>
    <row r="105" spans="2:3" x14ac:dyDescent="0.25">
      <c r="B105" s="96"/>
      <c r="C105" s="91"/>
    </row>
    <row r="106" spans="2:3" x14ac:dyDescent="0.25">
      <c r="B106" s="113"/>
      <c r="C106" s="91"/>
    </row>
    <row r="107" spans="2:3" ht="32.25" thickBot="1" x14ac:dyDescent="0.3">
      <c r="B107" s="119" t="s">
        <v>100</v>
      </c>
      <c r="C107" s="92"/>
    </row>
    <row r="108" spans="2:3" ht="16.5" thickBot="1" x14ac:dyDescent="0.3">
      <c r="B108" s="113"/>
      <c r="C108" s="102" t="s">
        <v>92</v>
      </c>
    </row>
    <row r="109" spans="2:3" x14ac:dyDescent="0.25">
      <c r="B109" s="113"/>
      <c r="C109" s="110"/>
    </row>
    <row r="110" spans="2:3" x14ac:dyDescent="0.25">
      <c r="B110" s="96"/>
      <c r="C110" s="111"/>
    </row>
    <row r="111" spans="2:3" x14ac:dyDescent="0.25">
      <c r="B111" s="96"/>
      <c r="C111" s="111"/>
    </row>
    <row r="112" spans="2:3" x14ac:dyDescent="0.25">
      <c r="B112" s="96"/>
      <c r="C112" s="111"/>
    </row>
    <row r="113" spans="2:3" x14ac:dyDescent="0.25">
      <c r="B113" s="96"/>
      <c r="C113" s="111"/>
    </row>
    <row r="114" spans="2:3" x14ac:dyDescent="0.25">
      <c r="B114" s="96"/>
      <c r="C114" s="111"/>
    </row>
    <row r="115" spans="2:3" x14ac:dyDescent="0.25">
      <c r="B115" s="96"/>
      <c r="C115" s="111"/>
    </row>
    <row r="116" spans="2:3" ht="16.5" thickBot="1" x14ac:dyDescent="0.3">
      <c r="B116" s="96"/>
      <c r="C116" s="111"/>
    </row>
    <row r="117" spans="2:3" ht="16.5" thickBot="1" x14ac:dyDescent="0.3">
      <c r="B117" s="96"/>
      <c r="C117" s="102" t="s">
        <v>93</v>
      </c>
    </row>
    <row r="118" spans="2:3" x14ac:dyDescent="0.25">
      <c r="B118" s="96"/>
      <c r="C118" s="111"/>
    </row>
    <row r="119" spans="2:3" x14ac:dyDescent="0.25">
      <c r="B119" s="96"/>
      <c r="C119" s="111"/>
    </row>
    <row r="120" spans="2:3" x14ac:dyDescent="0.25">
      <c r="B120" s="96"/>
      <c r="C120" s="111"/>
    </row>
    <row r="121" spans="2:3" x14ac:dyDescent="0.25">
      <c r="B121" s="96"/>
      <c r="C121" s="111"/>
    </row>
    <row r="122" spans="2:3" x14ac:dyDescent="0.25">
      <c r="B122" s="96"/>
      <c r="C122" s="111"/>
    </row>
    <row r="123" spans="2:3" x14ac:dyDescent="0.25">
      <c r="B123" s="96"/>
      <c r="C123" s="111"/>
    </row>
    <row r="124" spans="2:3" ht="16.5" thickBot="1" x14ac:dyDescent="0.3">
      <c r="B124" s="96"/>
      <c r="C124" s="111"/>
    </row>
    <row r="125" spans="2:3" ht="16.5" thickBot="1" x14ac:dyDescent="0.3">
      <c r="B125" s="96"/>
      <c r="C125" s="93" t="s">
        <v>111</v>
      </c>
    </row>
    <row r="126" spans="2:3" x14ac:dyDescent="0.25">
      <c r="B126" s="96"/>
      <c r="C126" s="111"/>
    </row>
    <row r="127" spans="2:3" x14ac:dyDescent="0.25">
      <c r="B127" s="96"/>
      <c r="C127" s="111"/>
    </row>
    <row r="128" spans="2:3" x14ac:dyDescent="0.25">
      <c r="B128" s="96"/>
      <c r="C128" s="111"/>
    </row>
    <row r="129" spans="2:3" x14ac:dyDescent="0.25">
      <c r="B129" s="96"/>
      <c r="C129" s="111"/>
    </row>
    <row r="130" spans="2:3" x14ac:dyDescent="0.25">
      <c r="B130" s="96"/>
      <c r="C130" s="111"/>
    </row>
    <row r="131" spans="2:3" x14ac:dyDescent="0.25">
      <c r="B131" s="96"/>
      <c r="C131" s="111"/>
    </row>
    <row r="132" spans="2:3" x14ac:dyDescent="0.25">
      <c r="B132" s="96"/>
      <c r="C132" s="111"/>
    </row>
    <row r="133" spans="2:3" ht="16.5" thickBot="1" x14ac:dyDescent="0.3">
      <c r="B133" s="101"/>
      <c r="C133" s="112"/>
    </row>
    <row r="134" spans="2:3" ht="16.5" thickBot="1" x14ac:dyDescent="0.3">
      <c r="B134" s="116"/>
      <c r="C134" s="102" t="s">
        <v>96</v>
      </c>
    </row>
    <row r="135" spans="2:3" x14ac:dyDescent="0.25">
      <c r="B135" s="117"/>
      <c r="C135" s="90"/>
    </row>
    <row r="136" spans="2:3" x14ac:dyDescent="0.25">
      <c r="B136" s="117"/>
      <c r="C136" s="91"/>
    </row>
    <row r="137" spans="2:3" x14ac:dyDescent="0.25">
      <c r="B137" s="117"/>
      <c r="C137" s="91"/>
    </row>
    <row r="138" spans="2:3" x14ac:dyDescent="0.25">
      <c r="B138" s="104" t="s">
        <v>133</v>
      </c>
      <c r="C138" s="91"/>
    </row>
    <row r="139" spans="2:3" x14ac:dyDescent="0.25">
      <c r="B139" s="117"/>
      <c r="C139" s="91"/>
    </row>
    <row r="140" spans="2:3" x14ac:dyDescent="0.25">
      <c r="B140" s="117"/>
      <c r="C140" s="91"/>
    </row>
    <row r="141" spans="2:3" x14ac:dyDescent="0.25">
      <c r="B141" s="96"/>
      <c r="C141" s="91"/>
    </row>
    <row r="142" spans="2:3" x14ac:dyDescent="0.25">
      <c r="B142" s="117"/>
      <c r="C142" s="91"/>
    </row>
    <row r="143" spans="2:3" x14ac:dyDescent="0.25">
      <c r="B143" s="117"/>
      <c r="C143" s="91"/>
    </row>
    <row r="144" spans="2:3" x14ac:dyDescent="0.25">
      <c r="B144" s="117"/>
      <c r="C144" s="91"/>
    </row>
    <row r="145" spans="2:3" x14ac:dyDescent="0.25">
      <c r="B145" s="117"/>
      <c r="C145" s="91"/>
    </row>
    <row r="146" spans="2:3" x14ac:dyDescent="0.25">
      <c r="B146" s="117"/>
      <c r="C146" s="91"/>
    </row>
    <row r="147" spans="2:3" x14ac:dyDescent="0.25">
      <c r="B147" s="117"/>
      <c r="C147" s="91"/>
    </row>
    <row r="148" spans="2:3" ht="16.5" thickBot="1" x14ac:dyDescent="0.3">
      <c r="B148" s="118"/>
      <c r="C148" s="91"/>
    </row>
    <row r="149" spans="2:3" x14ac:dyDescent="0.25">
      <c r="B149" s="116"/>
      <c r="C149" s="120" t="s">
        <v>94</v>
      </c>
    </row>
    <row r="150" spans="2:3" ht="16.5" thickBot="1" x14ac:dyDescent="0.3">
      <c r="B150" s="117"/>
      <c r="C150" s="121" t="s">
        <v>101</v>
      </c>
    </row>
    <row r="151" spans="2:3" x14ac:dyDescent="0.25">
      <c r="B151" s="117"/>
      <c r="C151" s="90"/>
    </row>
    <row r="152" spans="2:3" x14ac:dyDescent="0.25">
      <c r="B152" s="117"/>
      <c r="C152" s="91"/>
    </row>
    <row r="153" spans="2:3" x14ac:dyDescent="0.25">
      <c r="B153" s="117"/>
      <c r="C153" s="91"/>
    </row>
    <row r="154" spans="2:3" x14ac:dyDescent="0.25">
      <c r="B154" s="104" t="s">
        <v>134</v>
      </c>
      <c r="C154" s="91"/>
    </row>
    <row r="155" spans="2:3" x14ac:dyDescent="0.25">
      <c r="B155" s="117" t="s">
        <v>97</v>
      </c>
      <c r="C155" s="91"/>
    </row>
    <row r="156" spans="2:3" x14ac:dyDescent="0.25">
      <c r="B156" s="117"/>
      <c r="C156" s="91"/>
    </row>
    <row r="157" spans="2:3" x14ac:dyDescent="0.25">
      <c r="B157" s="117"/>
      <c r="C157" s="91"/>
    </row>
    <row r="158" spans="2:3" x14ac:dyDescent="0.25">
      <c r="B158" s="117"/>
      <c r="C158" s="91"/>
    </row>
    <row r="159" spans="2:3" x14ac:dyDescent="0.25">
      <c r="B159" s="117"/>
      <c r="C159" s="91"/>
    </row>
    <row r="160" spans="2:3" x14ac:dyDescent="0.25">
      <c r="B160" s="117"/>
      <c r="C160" s="91"/>
    </row>
    <row r="161" spans="2:3" x14ac:dyDescent="0.25">
      <c r="B161" s="117"/>
      <c r="C161" s="91"/>
    </row>
    <row r="162" spans="2:3" x14ac:dyDescent="0.25">
      <c r="B162" s="117"/>
      <c r="C162" s="91"/>
    </row>
    <row r="163" spans="2:3" ht="16.5" thickBot="1" x14ac:dyDescent="0.3">
      <c r="B163" s="118"/>
      <c r="C163" s="92"/>
    </row>
    <row r="164" spans="2:3" ht="16.5" thickBot="1" x14ac:dyDescent="0.3">
      <c r="B164" s="423" t="s">
        <v>135</v>
      </c>
      <c r="C164" s="424"/>
    </row>
    <row r="165" spans="2:3" x14ac:dyDescent="0.25">
      <c r="B165" s="108"/>
      <c r="C165" s="111"/>
    </row>
    <row r="166" spans="2:3" x14ac:dyDescent="0.25">
      <c r="B166" s="108"/>
      <c r="C166" s="111"/>
    </row>
    <row r="167" spans="2:3" x14ac:dyDescent="0.25">
      <c r="B167" s="108"/>
      <c r="C167" s="111"/>
    </row>
    <row r="168" spans="2:3" x14ac:dyDescent="0.25">
      <c r="B168" s="108"/>
      <c r="C168" s="111"/>
    </row>
    <row r="169" spans="2:3" x14ac:dyDescent="0.25">
      <c r="B169" s="108"/>
      <c r="C169" s="111"/>
    </row>
    <row r="170" spans="2:3" x14ac:dyDescent="0.25">
      <c r="B170" s="108"/>
      <c r="C170" s="111"/>
    </row>
    <row r="171" spans="2:3" x14ac:dyDescent="0.25">
      <c r="B171" s="108"/>
      <c r="C171" s="111"/>
    </row>
    <row r="172" spans="2:3" x14ac:dyDescent="0.25">
      <c r="B172" s="108"/>
      <c r="C172" s="111"/>
    </row>
    <row r="173" spans="2:3" x14ac:dyDescent="0.25">
      <c r="B173" s="108"/>
      <c r="C173" s="111"/>
    </row>
    <row r="174" spans="2:3" x14ac:dyDescent="0.25">
      <c r="B174" s="108"/>
      <c r="C174" s="111"/>
    </row>
    <row r="175" spans="2:3" x14ac:dyDescent="0.25">
      <c r="B175" s="108"/>
      <c r="C175" s="111"/>
    </row>
    <row r="176" spans="2:3" x14ac:dyDescent="0.25">
      <c r="B176" s="108"/>
      <c r="C176" s="111"/>
    </row>
    <row r="177" spans="2:3" x14ac:dyDescent="0.25">
      <c r="B177" s="108"/>
      <c r="C177" s="111"/>
    </row>
    <row r="178" spans="2:3" x14ac:dyDescent="0.25">
      <c r="B178" s="108"/>
      <c r="C178" s="111"/>
    </row>
    <row r="179" spans="2:3" x14ac:dyDescent="0.25">
      <c r="B179" s="108"/>
      <c r="C179" s="111"/>
    </row>
    <row r="180" spans="2:3" x14ac:dyDescent="0.25">
      <c r="B180" s="108"/>
      <c r="C180" s="111"/>
    </row>
    <row r="181" spans="2:3" x14ac:dyDescent="0.25">
      <c r="B181" s="108"/>
      <c r="C181" s="111"/>
    </row>
    <row r="182" spans="2:3" x14ac:dyDescent="0.25">
      <c r="B182" s="108"/>
      <c r="C182" s="111"/>
    </row>
    <row r="183" spans="2:3" x14ac:dyDescent="0.25">
      <c r="B183" s="108"/>
      <c r="C183" s="111"/>
    </row>
    <row r="184" spans="2:3" x14ac:dyDescent="0.25">
      <c r="B184" s="108"/>
      <c r="C184" s="111"/>
    </row>
    <row r="185" spans="2:3" x14ac:dyDescent="0.25">
      <c r="B185" s="108"/>
      <c r="C185" s="111"/>
    </row>
    <row r="186" spans="2:3" ht="16.5" thickBot="1" x14ac:dyDescent="0.3">
      <c r="B186" s="109"/>
      <c r="C186" s="112"/>
    </row>
    <row r="190" spans="2:3" x14ac:dyDescent="0.25">
      <c r="B190" s="123" t="s">
        <v>102</v>
      </c>
    </row>
    <row r="191" spans="2:3" x14ac:dyDescent="0.25">
      <c r="B191" s="123"/>
    </row>
    <row r="192" spans="2:3" x14ac:dyDescent="0.25">
      <c r="B192" s="123" t="s">
        <v>103</v>
      </c>
    </row>
    <row r="193" spans="2:2" x14ac:dyDescent="0.25">
      <c r="B193" s="123"/>
    </row>
    <row r="194" spans="2:2" x14ac:dyDescent="0.25">
      <c r="B194" s="123"/>
    </row>
    <row r="195" spans="2:2" x14ac:dyDescent="0.25">
      <c r="B195" s="123" t="s">
        <v>104</v>
      </c>
    </row>
    <row r="196" spans="2:2" x14ac:dyDescent="0.25">
      <c r="B196" s="123"/>
    </row>
  </sheetData>
  <mergeCells count="3">
    <mergeCell ref="B9:C9"/>
    <mergeCell ref="B164:C164"/>
    <mergeCell ref="B2:B3"/>
  </mergeCells>
  <pageMargins left="0.7" right="0.7" top="0.75" bottom="0.75" header="0.3" footer="0.3"/>
  <pageSetup paperSize="9" scale="42" orientation="portrait" r:id="rId1"/>
  <rowBreaks count="1" manualBreakCount="1"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DATI PROGETTO</vt:lpstr>
      <vt:lpstr>RELAZIONE PROGETTO</vt:lpstr>
      <vt:lpstr>'DATI PROGETTO'!Area_stampa</vt:lpstr>
      <vt:lpstr>'RELAZIONE PROGETTO'!Area_stampa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Campanari</dc:creator>
  <cp:lastModifiedBy>Valentina Campanari</cp:lastModifiedBy>
  <cp:lastPrinted>2021-11-23T15:39:15Z</cp:lastPrinted>
  <dcterms:created xsi:type="dcterms:W3CDTF">2021-03-26T14:42:28Z</dcterms:created>
  <dcterms:modified xsi:type="dcterms:W3CDTF">2021-12-07T09:08:22Z</dcterms:modified>
</cp:coreProperties>
</file>